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mc:AlternateContent xmlns:mc="http://schemas.openxmlformats.org/markup-compatibility/2006">
    <mc:Choice Requires="x15">
      <x15ac:absPath xmlns:x15ac="http://schemas.microsoft.com/office/spreadsheetml/2010/11/ac" url="M:\Monthly Statistical Bulletin\"/>
    </mc:Choice>
  </mc:AlternateContent>
  <xr:revisionPtr revIDLastSave="0" documentId="13_ncr:1_{E78A740D-3599-4193-A530-626CE857561C}" xr6:coauthVersionLast="47" xr6:coauthVersionMax="47" xr10:uidLastSave="{00000000-0000-0000-0000-000000000000}"/>
  <bookViews>
    <workbookView xWindow="-110" yWindow="-110" windowWidth="19420" windowHeight="10420" tabRatio="494" xr2:uid="{00000000-000D-0000-FFFF-FFFF00000000}"/>
  </bookViews>
  <sheets>
    <sheet name="5.2 Table" sheetId="3" r:id="rId1"/>
    <sheet name="5.2 Data" sheetId="4" r:id="rId2"/>
    <sheet name="Module1" sheetId="11" state="veryHidden" r:id="rId3"/>
  </sheets>
  <definedNames>
    <definedName name="_xlnm.Print_Area" localSheetId="0">'5.2 Table'!$A$1:$L$54</definedName>
  </definedNames>
  <calcPr calcId="191029"/>
  <customWorkbookViews>
    <customWorkbookView name="Barber - Personal View" guid="{B0BF43C0-6F2A-11D2-9697-00AA00CEF174}" mergeInterval="0" personalView="1" maximized="1" windowWidth="979" windowHeight="602" tabRatio="661" activeSheetId="9"/>
    <customWorkbookView name="Greg Baker - Personal View" guid="{430AE4C1-590D-11D2-83D4-00AA004B8446}" mergeInterval="0" personalView="1" maximized="1" windowWidth="1020" windowHeight="602" tabRatio="661" activeSheetId="8"/>
    <customWorkbookView name="Winterg - Personal View" guid="{F468E281-5917-11D2-89A0-00AA00515AAD}" mergeInterval="0" personalView="1" maximized="1" windowWidth="742" windowHeight="430" tabRatio="661" activeSheetId="3" showComments="commNone"/>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2" i="3" l="1"/>
  <c r="F28" i="3"/>
  <c r="F27" i="3"/>
  <c r="F41" i="3"/>
  <c r="F40" i="3"/>
  <c r="F26" i="3"/>
  <c r="F25" i="3" l="1"/>
  <c r="F39" i="3"/>
  <c r="F38" i="3"/>
  <c r="F37" i="3"/>
  <c r="F24" i="3"/>
  <c r="F23" i="3"/>
  <c r="F36" i="3"/>
  <c r="F22" i="3"/>
  <c r="F21" i="3"/>
  <c r="F35" i="3"/>
  <c r="F20" i="3" l="1"/>
  <c r="F34" i="3"/>
  <c r="F33" i="3" l="1"/>
  <c r="F19" i="3"/>
  <c r="E44" i="3" l="1"/>
  <c r="E30" i="3"/>
  <c r="E43" i="3" l="1"/>
  <c r="E29" i="3"/>
  <c r="E42" i="3" l="1"/>
  <c r="E28" i="3"/>
  <c r="E41" i="3" l="1"/>
  <c r="E27" i="3"/>
  <c r="E40" i="3" l="1"/>
  <c r="E26" i="3"/>
  <c r="E39" i="3" l="1"/>
  <c r="E25" i="3"/>
  <c r="E37" i="3" l="1"/>
  <c r="E38" i="3"/>
  <c r="E24" i="3"/>
  <c r="E23" i="3"/>
  <c r="E36" i="3" l="1"/>
  <c r="E22" i="3"/>
  <c r="E35" i="3" l="1"/>
  <c r="E21" i="3"/>
  <c r="E34" i="3" l="1"/>
  <c r="E20" i="3"/>
  <c r="E33" i="3" l="1"/>
  <c r="E19" i="3"/>
  <c r="D44" i="3" l="1"/>
  <c r="D30" i="3"/>
  <c r="D43" i="3" l="1"/>
  <c r="D29" i="3"/>
  <c r="D42" i="3" l="1"/>
  <c r="D28" i="3"/>
  <c r="D41" i="3" l="1"/>
  <c r="D27" i="3"/>
  <c r="D40" i="3" l="1"/>
  <c r="D26" i="3"/>
  <c r="D39" i="3" l="1"/>
  <c r="D25" i="3"/>
  <c r="D37" i="3" l="1"/>
  <c r="D38" i="3"/>
  <c r="D23" i="3"/>
  <c r="D24" i="3"/>
  <c r="D36" i="3" l="1"/>
  <c r="D22" i="3"/>
  <c r="D35" i="3" l="1"/>
  <c r="D21" i="3"/>
  <c r="D34" i="3" l="1"/>
  <c r="D20" i="3"/>
  <c r="D19" i="3" l="1"/>
  <c r="D33" i="3"/>
  <c r="C43" i="3" l="1"/>
  <c r="C44" i="3"/>
  <c r="C29" i="3"/>
  <c r="C30" i="3"/>
  <c r="C42" i="3" l="1"/>
  <c r="C28" i="3"/>
  <c r="C41" i="3" l="1"/>
  <c r="C27" i="3"/>
  <c r="C39" i="3" l="1"/>
  <c r="C40" i="3"/>
  <c r="C25" i="3"/>
  <c r="C26" i="3"/>
  <c r="C37" i="3" l="1"/>
  <c r="C38" i="3"/>
  <c r="C23" i="3"/>
  <c r="C24" i="3"/>
  <c r="C36" i="3" l="1"/>
  <c r="C22" i="3"/>
  <c r="C35" i="3" l="1"/>
  <c r="C21" i="3"/>
  <c r="C34" i="3" l="1"/>
  <c r="C20" i="3"/>
  <c r="C33" i="3" l="1"/>
  <c r="C19" i="3"/>
  <c r="B34" i="3" l="1"/>
  <c r="B35" i="3"/>
  <c r="B36" i="3"/>
  <c r="B37" i="3"/>
  <c r="B38" i="3"/>
  <c r="B39" i="3"/>
  <c r="B40" i="3"/>
  <c r="B41" i="3"/>
  <c r="B42" i="3"/>
  <c r="B43" i="3"/>
  <c r="B44" i="3"/>
  <c r="B29" i="3"/>
  <c r="B30" i="3"/>
  <c r="B20" i="3"/>
  <c r="B21" i="3"/>
  <c r="B22" i="3"/>
  <c r="B23" i="3"/>
  <c r="B24" i="3"/>
  <c r="B25" i="3"/>
  <c r="B26" i="3"/>
  <c r="B27" i="3"/>
  <c r="B28" i="3"/>
  <c r="B33" i="3" l="1"/>
  <c r="B19" i="3"/>
</calcChain>
</file>

<file path=xl/sharedStrings.xml><?xml version="1.0" encoding="utf-8"?>
<sst xmlns="http://schemas.openxmlformats.org/spreadsheetml/2006/main" count="58" uniqueCount="44">
  <si>
    <t>Month</t>
  </si>
  <si>
    <t>July</t>
  </si>
  <si>
    <t>August</t>
  </si>
  <si>
    <t>September</t>
  </si>
  <si>
    <t>October</t>
  </si>
  <si>
    <t>November</t>
  </si>
  <si>
    <t>December</t>
  </si>
  <si>
    <t>January</t>
  </si>
  <si>
    <t>February</t>
  </si>
  <si>
    <t>March</t>
  </si>
  <si>
    <t>April</t>
  </si>
  <si>
    <t>May</t>
  </si>
  <si>
    <t>June</t>
  </si>
  <si>
    <t xml:space="preserve">5.2 Housing and cash interest rates </t>
  </si>
  <si>
    <t>Update</t>
  </si>
  <si>
    <t>Banks' housing interest rate – per cent</t>
  </si>
  <si>
    <t>NOTES:</t>
  </si>
  <si>
    <t>Interbank Overnight Cash Rate</t>
  </si>
  <si>
    <t>FIRMMCRI</t>
  </si>
  <si>
    <t>FILRHLBVS</t>
  </si>
  <si>
    <t>Interbank overnight cash  rate – per cent</t>
  </si>
  <si>
    <t>First and second business day of each month.</t>
  </si>
  <si>
    <t>Related publications</t>
  </si>
  <si>
    <t xml:space="preserve">Source: </t>
  </si>
  <si>
    <r>
      <t xml:space="preserve">RBA, </t>
    </r>
    <r>
      <rPr>
        <i/>
        <sz val="8"/>
        <color rgb="FF398BCA"/>
        <rFont val="Calibri"/>
        <family val="2"/>
      </rPr>
      <t>Bulletin</t>
    </r>
  </si>
  <si>
    <r>
      <t xml:space="preserve">RBA, </t>
    </r>
    <r>
      <rPr>
        <i/>
        <sz val="8"/>
        <color rgb="FF398BCA"/>
        <rFont val="Calibri"/>
        <family val="2"/>
      </rPr>
      <t>Financial stability review</t>
    </r>
  </si>
  <si>
    <r>
      <t xml:space="preserve">RBA, </t>
    </r>
    <r>
      <rPr>
        <i/>
        <sz val="8"/>
        <color rgb="FF398BCA"/>
        <rFont val="Calibri"/>
        <family val="2"/>
      </rPr>
      <t>Statement on monetary policy</t>
    </r>
  </si>
  <si>
    <r>
      <t xml:space="preserve">Melbourne Institute, </t>
    </r>
    <r>
      <rPr>
        <i/>
        <sz val="8"/>
        <color rgb="FF398BCA"/>
        <rFont val="Calibri"/>
        <family val="2"/>
      </rPr>
      <t>Monthly bulletin of economic trends</t>
    </r>
  </si>
  <si>
    <t>2017–18</t>
  </si>
  <si>
    <t>2018–19</t>
  </si>
  <si>
    <t>2019–20</t>
  </si>
  <si>
    <t>RBA website, Statistical tables, interest rates, (F1.1 and F5).</t>
  </si>
  <si>
    <t>2020–21</t>
  </si>
  <si>
    <t>Source: Reserve Bank of Australia, Statistical Tables, Indicator Lending Rates (Table F5) Interest Rates and Yields - Money Market, Monthly (Table F1.1)</t>
  </si>
  <si>
    <t xml:space="preserve">Table F1.1 </t>
  </si>
  <si>
    <t xml:space="preserve">Table F5 </t>
  </si>
  <si>
    <t>'Banks' housing interest rate</t>
  </si>
  <si>
    <t>Original (Per cent)</t>
  </si>
  <si>
    <t>Data are compiled on the last working day of the month.
Data are subject to series breaks relating to changes in the sample of reporting institutions and lending products over time.
‘Housing loan’ rates are those quoted for loans to owner-occupiers; in most cases, the same rates also apply to investment housing. Rates for ‘Banks’ and ‘Mortgage managers’ are the average rates of large lenders in each group. ‘Standard’ rates apply to housing loans with facilities such as the option to redraw or make early repayments.</t>
  </si>
  <si>
    <t>Interest rates and yields are representative. They are the midpoint of predominant bid and offer quotations in each market as identified by the RBA.
‘Interbank rate’ is a weighted average of the interest rates at which banks have borrowed and lent exchange settlement funds overnight. The 11am call rate is used prior to July 1998.
All monthly figures are an average of daily figures for the month.</t>
  </si>
  <si>
    <t>Indicator Lending Rates F5</t>
  </si>
  <si>
    <t>Interest Rates and Yields - Money Market, Monthly F1.1</t>
  </si>
  <si>
    <t>Original 
(Per cent per annum)</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</si>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</sst>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C09]d\ mmmm\ yyyy;@"/>
    <numFmt numFmtId="166" formatCode="mmm\-yyyy"/>
  </numFmts>
  <fonts count="5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alibri"/>
      <family val="2"/>
      <scheme val="minor"/>
    </font>
    <font>
      <sz val="9"/>
      <name val="Calibri"/>
      <family val="2"/>
      <scheme val="minor"/>
    </font>
    <font>
      <b/>
      <sz val="9"/>
      <name val="Calibri"/>
      <family val="2"/>
      <scheme val="minor"/>
    </font>
    <font>
      <sz val="10"/>
      <color rgb="FF0070C0"/>
      <name val="Calibri"/>
      <family val="2"/>
      <scheme val="minor"/>
    </font>
    <font>
      <sz val="8"/>
      <name val="Calibri"/>
      <family val="2"/>
      <scheme val="minor"/>
    </font>
    <font>
      <b/>
      <sz val="8"/>
      <name val="Calibri"/>
      <family val="2"/>
      <scheme val="minor"/>
    </font>
    <font>
      <b/>
      <sz val="9"/>
      <name val="Calibri"/>
      <family val="2"/>
    </font>
    <font>
      <sz val="8"/>
      <color rgb="FF398BCA"/>
      <name val="Calibri"/>
      <family val="2"/>
    </font>
    <font>
      <b/>
      <sz val="10"/>
      <color theme="0"/>
      <name val="Calibri"/>
      <family val="2"/>
      <scheme val="minor"/>
    </font>
    <font>
      <b/>
      <sz val="18"/>
      <color theme="0"/>
      <name val="Calibri"/>
      <family val="2"/>
      <scheme val="minor"/>
    </font>
    <font>
      <sz val="10"/>
      <color theme="0"/>
      <name val="Calibri"/>
      <family val="2"/>
      <scheme val="minor"/>
    </font>
    <font>
      <b/>
      <sz val="9"/>
      <color rgb="FF398BCA"/>
      <name val="Calibri"/>
      <family val="2"/>
      <scheme val="minor"/>
    </font>
    <font>
      <sz val="10"/>
      <color rgb="FF398BCA"/>
      <name val="Calibri"/>
      <family val="2"/>
      <scheme val="minor"/>
    </font>
    <font>
      <i/>
      <sz val="8"/>
      <color rgb="FF398BCA"/>
      <name val="Calibri"/>
      <family val="2"/>
    </font>
    <font>
      <u/>
      <sz val="10"/>
      <color indexed="12"/>
      <name val="Geneva"/>
    </font>
    <font>
      <b/>
      <sz val="8"/>
      <name val="Arial"/>
      <family val="2"/>
    </font>
    <font>
      <sz val="8"/>
      <name val="Arial"/>
      <family val="2"/>
    </font>
    <font>
      <sz val="8"/>
      <color theme="1"/>
      <name val="Arial"/>
      <family val="2"/>
    </font>
    <font>
      <sz val="8"/>
      <color theme="0" tint="-0.34998626667073579"/>
      <name val="Arial"/>
      <family val="2"/>
    </font>
    <font>
      <b/>
      <sz val="8"/>
      <color theme="1"/>
      <name val="Arial"/>
      <family val="2"/>
    </font>
  </fonts>
  <fills count="4">
    <fill>
      <patternFill patternType="none"/>
    </fill>
    <fill>
      <patternFill patternType="gray125"/>
    </fill>
    <fill>
      <patternFill patternType="solid">
        <fgColor rgb="FF033C59"/>
        <bgColor indexed="64"/>
      </patternFill>
    </fill>
    <fill>
      <patternFill patternType="solid">
        <fgColor rgb="FFDCE6EE"/>
        <bgColor indexed="64"/>
      </patternFill>
    </fill>
  </fills>
  <borders count="6">
    <border>
      <left/>
      <right/>
      <top/>
      <bottom/>
      <diagonal/>
    </border>
    <border>
      <left/>
      <right/>
      <top/>
      <bottom style="medium">
        <color rgb="FF398BC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s>
  <cellStyleXfs count="66">
    <xf numFmtId="0" fontId="0" fillId="0" borderId="0"/>
    <xf numFmtId="0" fontId="32" fillId="0" borderId="0"/>
    <xf numFmtId="0" fontId="32" fillId="0" borderId="0"/>
    <xf numFmtId="9" fontId="32" fillId="0" borderId="0" applyFont="0" applyFill="0" applyBorder="0" applyAlignment="0" applyProtection="0"/>
    <xf numFmtId="0" fontId="31" fillId="0" borderId="0"/>
    <xf numFmtId="0" fontId="30" fillId="0" borderId="0"/>
    <xf numFmtId="0" fontId="29" fillId="0" borderId="0"/>
    <xf numFmtId="0" fontId="28" fillId="0" borderId="0"/>
    <xf numFmtId="0" fontId="27" fillId="0" borderId="0"/>
    <xf numFmtId="0" fontId="26" fillId="0" borderId="0"/>
    <xf numFmtId="0" fontId="32" fillId="0" borderId="0"/>
    <xf numFmtId="0" fontId="26" fillId="0" borderId="0"/>
    <xf numFmtId="0" fontId="32" fillId="0" borderId="0"/>
    <xf numFmtId="0" fontId="25" fillId="0" borderId="0"/>
    <xf numFmtId="0" fontId="25" fillId="0" borderId="0"/>
    <xf numFmtId="0" fontId="24" fillId="0" borderId="0"/>
    <xf numFmtId="0" fontId="24" fillId="0" borderId="0"/>
    <xf numFmtId="0" fontId="23" fillId="0" borderId="0"/>
    <xf numFmtId="0" fontId="23" fillId="0" borderId="0"/>
    <xf numFmtId="0" fontId="22" fillId="0" borderId="0"/>
    <xf numFmtId="0" fontId="22" fillId="0" borderId="0"/>
    <xf numFmtId="0" fontId="21" fillId="0" borderId="0"/>
    <xf numFmtId="0" fontId="21" fillId="0" borderId="0"/>
    <xf numFmtId="0" fontId="20" fillId="0" borderId="0"/>
    <xf numFmtId="0" fontId="20" fillId="0" borderId="0"/>
    <xf numFmtId="0" fontId="19" fillId="0" borderId="0"/>
    <xf numFmtId="0" fontId="19" fillId="0" borderId="0"/>
    <xf numFmtId="0" fontId="18" fillId="0" borderId="0"/>
    <xf numFmtId="0" fontId="18" fillId="0" borderId="0"/>
    <xf numFmtId="0" fontId="17" fillId="0" borderId="0"/>
    <xf numFmtId="0" fontId="17" fillId="0" borderId="0"/>
    <xf numFmtId="0" fontId="16" fillId="0" borderId="0"/>
    <xf numFmtId="0" fontId="16" fillId="0" borderId="0"/>
    <xf numFmtId="0" fontId="15" fillId="0" borderId="0"/>
    <xf numFmtId="0" fontId="15" fillId="0" borderId="0"/>
    <xf numFmtId="0" fontId="14" fillId="0" borderId="0"/>
    <xf numFmtId="0" fontId="14" fillId="0" borderId="0"/>
    <xf numFmtId="0" fontId="13" fillId="0" borderId="0"/>
    <xf numFmtId="0" fontId="13" fillId="0" borderId="0"/>
    <xf numFmtId="0" fontId="12" fillId="0" borderId="0"/>
    <xf numFmtId="0" fontId="12" fillId="0" borderId="0"/>
    <xf numFmtId="0" fontId="32" fillId="0" borderId="0"/>
    <xf numFmtId="0" fontId="3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47" fillId="0" borderId="0" applyNumberFormat="0" applyFill="0" applyBorder="0" applyAlignment="0" applyProtection="0">
      <alignment vertical="top"/>
      <protection locked="0"/>
    </xf>
    <xf numFmtId="0" fontId="3" fillId="0" borderId="0"/>
    <xf numFmtId="0" fontId="2" fillId="0" borderId="0"/>
    <xf numFmtId="0" fontId="2" fillId="0" borderId="0"/>
    <xf numFmtId="0" fontId="1" fillId="0" borderId="0"/>
    <xf numFmtId="0" fontId="1" fillId="0" borderId="0"/>
  </cellStyleXfs>
  <cellXfs count="64">
    <xf numFmtId="0" fontId="0" fillId="0" borderId="0" xfId="0"/>
    <xf numFmtId="0" fontId="34" fillId="0" borderId="0" xfId="0" applyFont="1" applyBorder="1"/>
    <xf numFmtId="0" fontId="33" fillId="0" borderId="0" xfId="0" applyFont="1" applyBorder="1"/>
    <xf numFmtId="0" fontId="33" fillId="0" borderId="0" xfId="0" applyFont="1" applyBorder="1" applyAlignment="1">
      <alignment horizontal="left"/>
    </xf>
    <xf numFmtId="17" fontId="33" fillId="0" borderId="0" xfId="0" applyNumberFormat="1" applyFont="1" applyBorder="1"/>
    <xf numFmtId="164" fontId="33" fillId="0" borderId="0" xfId="0" applyNumberFormat="1" applyFont="1" applyBorder="1"/>
    <xf numFmtId="2" fontId="34" fillId="0" borderId="0" xfId="0" applyNumberFormat="1" applyFont="1" applyBorder="1"/>
    <xf numFmtId="16" fontId="34" fillId="0" borderId="0" xfId="0" applyNumberFormat="1" applyFont="1" applyBorder="1"/>
    <xf numFmtId="0" fontId="36" fillId="0" borderId="0" xfId="0" applyFont="1" applyBorder="1"/>
    <xf numFmtId="165" fontId="33" fillId="0" borderId="0" xfId="0" applyNumberFormat="1" applyFont="1" applyBorder="1" applyAlignment="1"/>
    <xf numFmtId="0" fontId="33" fillId="0" borderId="0" xfId="0" applyFont="1" applyBorder="1" applyAlignment="1"/>
    <xf numFmtId="0" fontId="38" fillId="0" borderId="0" xfId="0" applyFont="1" applyBorder="1"/>
    <xf numFmtId="165" fontId="33" fillId="0" borderId="0" xfId="0" applyNumberFormat="1" applyFont="1" applyBorder="1" applyAlignment="1">
      <alignment wrapText="1"/>
    </xf>
    <xf numFmtId="2" fontId="33" fillId="0" borderId="0" xfId="0" applyNumberFormat="1" applyFont="1" applyBorder="1"/>
    <xf numFmtId="0" fontId="35" fillId="0" borderId="0" xfId="0" applyFont="1" applyBorder="1" applyAlignment="1"/>
    <xf numFmtId="0" fontId="37" fillId="0" borderId="0" xfId="0" applyFont="1" applyBorder="1" applyAlignment="1"/>
    <xf numFmtId="0" fontId="39" fillId="0" borderId="0" xfId="0" applyFont="1" applyAlignment="1"/>
    <xf numFmtId="0" fontId="40" fillId="0" borderId="0" xfId="0" applyFont="1" applyAlignment="1"/>
    <xf numFmtId="0" fontId="36" fillId="0" borderId="1" xfId="0" applyFont="1" applyBorder="1"/>
    <xf numFmtId="0" fontId="33" fillId="0" borderId="1" xfId="0" applyFont="1" applyBorder="1"/>
    <xf numFmtId="0" fontId="41" fillId="2" borderId="0" xfId="0" applyFont="1" applyFill="1" applyBorder="1"/>
    <xf numFmtId="0" fontId="41" fillId="2" borderId="0" xfId="0" applyFont="1" applyFill="1" applyBorder="1" applyAlignment="1">
      <alignment horizontal="right"/>
    </xf>
    <xf numFmtId="0" fontId="42" fillId="2" borderId="0" xfId="0" applyFont="1" applyFill="1" applyBorder="1"/>
    <xf numFmtId="0" fontId="43" fillId="2" borderId="0" xfId="0" applyFont="1" applyFill="1" applyBorder="1"/>
    <xf numFmtId="0" fontId="44" fillId="3" borderId="0" xfId="0" quotePrefix="1" applyFont="1" applyFill="1" applyBorder="1" applyAlignment="1">
      <alignment horizontal="left" vertical="center"/>
    </xf>
    <xf numFmtId="0" fontId="45" fillId="3" borderId="0" xfId="0" applyFont="1" applyFill="1" applyBorder="1" applyAlignment="1">
      <alignment horizontal="left" vertical="center"/>
    </xf>
    <xf numFmtId="0" fontId="44" fillId="3" borderId="0" xfId="0" applyFont="1" applyFill="1" applyBorder="1" applyAlignment="1">
      <alignment horizontal="left" vertical="center"/>
    </xf>
    <xf numFmtId="2" fontId="45" fillId="3" borderId="0" xfId="0" applyNumberFormat="1" applyFont="1" applyFill="1" applyBorder="1" applyAlignment="1">
      <alignment horizontal="center" vertical="center"/>
    </xf>
    <xf numFmtId="0" fontId="45" fillId="3" borderId="0" xfId="0" applyFont="1" applyFill="1" applyBorder="1" applyAlignment="1">
      <alignment vertical="center"/>
    </xf>
    <xf numFmtId="0" fontId="48" fillId="0" borderId="0" xfId="0" applyFont="1" applyFill="1"/>
    <xf numFmtId="0" fontId="49" fillId="0" borderId="0" xfId="0" applyFont="1" applyFill="1"/>
    <xf numFmtId="0" fontId="50" fillId="0" borderId="0" xfId="0" applyFont="1"/>
    <xf numFmtId="0" fontId="49" fillId="0" borderId="0" xfId="0" applyNumberFormat="1" applyFont="1" applyBorder="1" applyAlignment="1" applyProtection="1">
      <alignment wrapText="1"/>
    </xf>
    <xf numFmtId="0" fontId="50" fillId="0" borderId="0" xfId="0" applyFont="1" applyAlignment="1">
      <alignment horizontal="left" wrapText="1"/>
    </xf>
    <xf numFmtId="2" fontId="49" fillId="0" borderId="0" xfId="0" applyNumberFormat="1" applyFont="1" applyBorder="1" applyAlignment="1" applyProtection="1">
      <alignment horizontal="right"/>
    </xf>
    <xf numFmtId="2" fontId="49" fillId="0" borderId="0" xfId="1" applyNumberFormat="1" applyFont="1" applyBorder="1" applyAlignment="1" applyProtection="1">
      <alignment horizontal="right"/>
    </xf>
    <xf numFmtId="0" fontId="48" fillId="0" borderId="0" xfId="1" applyFont="1" applyFill="1" applyBorder="1" applyAlignment="1" applyProtection="1">
      <alignment horizontal="left"/>
    </xf>
    <xf numFmtId="0" fontId="48" fillId="0" borderId="0" xfId="1" applyFont="1" applyFill="1" applyAlignment="1">
      <alignment vertical="center"/>
    </xf>
    <xf numFmtId="2" fontId="49" fillId="0" borderId="0" xfId="0" applyNumberFormat="1" applyFont="1" applyFill="1" applyAlignment="1">
      <alignment horizontal="right"/>
    </xf>
    <xf numFmtId="2" fontId="49" fillId="0" borderId="0" xfId="1" applyNumberFormat="1" applyFont="1" applyAlignment="1">
      <alignment horizontal="right"/>
    </xf>
    <xf numFmtId="2" fontId="49" fillId="0" borderId="0" xfId="41" applyNumberFormat="1" applyFont="1" applyBorder="1"/>
    <xf numFmtId="2" fontId="49" fillId="0" borderId="0" xfId="0" applyNumberFormat="1" applyFont="1" applyAlignment="1">
      <alignment horizontal="right"/>
    </xf>
    <xf numFmtId="0" fontId="51" fillId="0" borderId="0" xfId="0" applyFont="1" applyFill="1" applyBorder="1" applyAlignment="1" applyProtection="1"/>
    <xf numFmtId="0" fontId="51" fillId="0" borderId="0" xfId="0" applyFont="1" applyFill="1" applyBorder="1" applyAlignment="1" applyProtection="1">
      <alignment horizontal="center" wrapText="1"/>
    </xf>
    <xf numFmtId="0" fontId="51" fillId="0" borderId="0" xfId="1" applyFont="1" applyFill="1" applyBorder="1" applyAlignment="1" applyProtection="1">
      <alignment horizontal="center" wrapText="1"/>
    </xf>
    <xf numFmtId="0" fontId="49" fillId="0" borderId="0" xfId="1" applyFont="1" applyFill="1" applyAlignment="1">
      <alignment vertical="top" wrapText="1"/>
    </xf>
    <xf numFmtId="0" fontId="48" fillId="0" borderId="0" xfId="0" applyFont="1" applyFill="1" applyBorder="1" applyAlignment="1" applyProtection="1">
      <alignment horizontal="left"/>
    </xf>
    <xf numFmtId="0" fontId="48" fillId="0" borderId="0" xfId="0" applyFont="1" applyFill="1" applyAlignment="1">
      <alignment horizontal="left"/>
    </xf>
    <xf numFmtId="0" fontId="49" fillId="0" borderId="0" xfId="0" applyFont="1" applyFill="1" applyAlignment="1">
      <alignment horizontal="left"/>
    </xf>
    <xf numFmtId="166" fontId="49" fillId="0" borderId="0" xfId="0" applyNumberFormat="1" applyFont="1" applyFill="1" applyBorder="1" applyAlignment="1" applyProtection="1">
      <alignment horizontal="left"/>
    </xf>
    <xf numFmtId="166" fontId="48" fillId="0" borderId="0" xfId="0" applyNumberFormat="1" applyFont="1" applyFill="1" applyBorder="1" applyAlignment="1" applyProtection="1">
      <alignment horizontal="left"/>
    </xf>
    <xf numFmtId="0" fontId="49" fillId="0" borderId="5" xfId="0" applyFont="1" applyFill="1" applyBorder="1" applyAlignment="1" applyProtection="1">
      <alignment horizontal="left" wrapText="1"/>
    </xf>
    <xf numFmtId="0" fontId="48" fillId="0" borderId="5" xfId="0" applyFont="1" applyBorder="1" applyAlignment="1">
      <alignment horizontal="right" wrapText="1"/>
    </xf>
    <xf numFmtId="0" fontId="52" fillId="0" borderId="5" xfId="0" applyFont="1" applyBorder="1" applyAlignment="1">
      <alignment horizontal="right" wrapText="1"/>
    </xf>
    <xf numFmtId="165" fontId="37" fillId="0" borderId="0" xfId="0" quotePrefix="1" applyNumberFormat="1" applyFont="1" applyBorder="1" applyAlignment="1">
      <alignment horizontal="left"/>
    </xf>
    <xf numFmtId="165" fontId="33" fillId="0" borderId="0" xfId="0" applyNumberFormat="1" applyFont="1" applyBorder="1" applyAlignment="1">
      <alignment horizontal="left"/>
    </xf>
    <xf numFmtId="0" fontId="33" fillId="0" borderId="0" xfId="0" applyFont="1" applyBorder="1" applyAlignment="1"/>
    <xf numFmtId="165" fontId="37" fillId="0" borderId="0" xfId="0" quotePrefix="1" applyNumberFormat="1" applyFont="1" applyBorder="1" applyAlignment="1">
      <alignment horizontal="left" vertical="top" wrapText="1"/>
    </xf>
    <xf numFmtId="0" fontId="49" fillId="0" borderId="2" xfId="0" applyFont="1" applyFill="1" applyBorder="1" applyAlignment="1">
      <alignment horizontal="left" vertical="top" wrapText="1"/>
    </xf>
    <xf numFmtId="0" fontId="49" fillId="0" borderId="3" xfId="0" applyFont="1" applyFill="1" applyBorder="1" applyAlignment="1">
      <alignment horizontal="left" vertical="top" wrapText="1"/>
    </xf>
    <xf numFmtId="0" fontId="49" fillId="0" borderId="4" xfId="0" applyFont="1" applyFill="1" applyBorder="1" applyAlignment="1">
      <alignment horizontal="left" vertical="top" wrapText="1"/>
    </xf>
    <xf numFmtId="0" fontId="49" fillId="0" borderId="2" xfId="1" applyFont="1" applyFill="1" applyBorder="1" applyAlignment="1">
      <alignment horizontal="left" vertical="top" wrapText="1"/>
    </xf>
    <xf numFmtId="0" fontId="49" fillId="0" borderId="3" xfId="1" applyFont="1" applyFill="1" applyBorder="1" applyAlignment="1">
      <alignment horizontal="left" vertical="top" wrapText="1"/>
    </xf>
    <xf numFmtId="0" fontId="49" fillId="0" borderId="4" xfId="1" applyFont="1" applyFill="1" applyBorder="1" applyAlignment="1">
      <alignment horizontal="left" vertical="top" wrapText="1"/>
    </xf>
  </cellXfs>
  <cellStyles count="66">
    <cellStyle name="Hyperlink 2" xfId="60" xr:uid="{00000000-0005-0000-0000-000000000000}"/>
    <cellStyle name="Normal" xfId="0" builtinId="0"/>
    <cellStyle name="Normal 10" xfId="13" xr:uid="{00000000-0005-0000-0000-000002000000}"/>
    <cellStyle name="Normal 11" xfId="15" xr:uid="{00000000-0005-0000-0000-000003000000}"/>
    <cellStyle name="Normal 12" xfId="18" xr:uid="{00000000-0005-0000-0000-000004000000}"/>
    <cellStyle name="Normal 13" xfId="19" xr:uid="{00000000-0005-0000-0000-000005000000}"/>
    <cellStyle name="Normal 14" xfId="21" xr:uid="{00000000-0005-0000-0000-000006000000}"/>
    <cellStyle name="Normal 15" xfId="23" xr:uid="{00000000-0005-0000-0000-000007000000}"/>
    <cellStyle name="Normal 16" xfId="26" xr:uid="{00000000-0005-0000-0000-000008000000}"/>
    <cellStyle name="Normal 17" xfId="28" xr:uid="{00000000-0005-0000-0000-000009000000}"/>
    <cellStyle name="Normal 18" xfId="29" xr:uid="{00000000-0005-0000-0000-00000A000000}"/>
    <cellStyle name="Normal 19" xfId="31" xr:uid="{00000000-0005-0000-0000-00000B000000}"/>
    <cellStyle name="Normal 2" xfId="1" xr:uid="{00000000-0005-0000-0000-00000C000000}"/>
    <cellStyle name="Normal 20" xfId="33" xr:uid="{00000000-0005-0000-0000-00000D000000}"/>
    <cellStyle name="Normal 21" xfId="35" xr:uid="{00000000-0005-0000-0000-00000E000000}"/>
    <cellStyle name="Normal 22" xfId="37" xr:uid="{00000000-0005-0000-0000-00000F000000}"/>
    <cellStyle name="Normal 23" xfId="39" xr:uid="{00000000-0005-0000-0000-000010000000}"/>
    <cellStyle name="Normal 24" xfId="43" xr:uid="{00000000-0005-0000-0000-000011000000}"/>
    <cellStyle name="Normal 25" xfId="45" xr:uid="{00000000-0005-0000-0000-000012000000}"/>
    <cellStyle name="Normal 26" xfId="47" xr:uid="{00000000-0005-0000-0000-000013000000}"/>
    <cellStyle name="Normal 27" xfId="49" xr:uid="{00000000-0005-0000-0000-000014000000}"/>
    <cellStyle name="Normal 28" xfId="52" xr:uid="{00000000-0005-0000-0000-000015000000}"/>
    <cellStyle name="Normal 29" xfId="53" xr:uid="{00000000-0005-0000-0000-000016000000}"/>
    <cellStyle name="Normal 3" xfId="2" xr:uid="{00000000-0005-0000-0000-000017000000}"/>
    <cellStyle name="Normal 3 2" xfId="10" xr:uid="{00000000-0005-0000-0000-000018000000}"/>
    <cellStyle name="Normal 3 3" xfId="11" xr:uid="{00000000-0005-0000-0000-000019000000}"/>
    <cellStyle name="Normal 3 3 10" xfId="30" xr:uid="{00000000-0005-0000-0000-00001A000000}"/>
    <cellStyle name="Normal 3 3 11" xfId="32" xr:uid="{00000000-0005-0000-0000-00001B000000}"/>
    <cellStyle name="Normal 3 3 12" xfId="34" xr:uid="{00000000-0005-0000-0000-00001C000000}"/>
    <cellStyle name="Normal 3 3 13" xfId="36" xr:uid="{00000000-0005-0000-0000-00001D000000}"/>
    <cellStyle name="Normal 3 3 14" xfId="38" xr:uid="{00000000-0005-0000-0000-00001E000000}"/>
    <cellStyle name="Normal 3 3 15" xfId="40" xr:uid="{00000000-0005-0000-0000-00001F000000}"/>
    <cellStyle name="Normal 3 3 16" xfId="44" xr:uid="{00000000-0005-0000-0000-000020000000}"/>
    <cellStyle name="Normal 3 3 17" xfId="46" xr:uid="{00000000-0005-0000-0000-000021000000}"/>
    <cellStyle name="Normal 3 3 18" xfId="48" xr:uid="{00000000-0005-0000-0000-000022000000}"/>
    <cellStyle name="Normal 3 3 19" xfId="50" xr:uid="{00000000-0005-0000-0000-000023000000}"/>
    <cellStyle name="Normal 3 3 2" xfId="14" xr:uid="{00000000-0005-0000-0000-000024000000}"/>
    <cellStyle name="Normal 3 3 20" xfId="51" xr:uid="{00000000-0005-0000-0000-000025000000}"/>
    <cellStyle name="Normal 3 3 21" xfId="54" xr:uid="{00000000-0005-0000-0000-000026000000}"/>
    <cellStyle name="Normal 3 3 22" xfId="56" xr:uid="{00000000-0005-0000-0000-000027000000}"/>
    <cellStyle name="Normal 3 3 23" xfId="58" xr:uid="{00000000-0005-0000-0000-000028000000}"/>
    <cellStyle name="Normal 3 3 24" xfId="61" xr:uid="{00000000-0005-0000-0000-000029000000}"/>
    <cellStyle name="Normal 3 3 25" xfId="63" xr:uid="{00000000-0005-0000-0000-00002A000000}"/>
    <cellStyle name="Normal 3 3 26" xfId="65" xr:uid="{5181E755-0D6F-42A9-B29D-E2B4D4D5A149}"/>
    <cellStyle name="Normal 3 3 3" xfId="16" xr:uid="{00000000-0005-0000-0000-00002B000000}"/>
    <cellStyle name="Normal 3 3 4" xfId="17" xr:uid="{00000000-0005-0000-0000-00002C000000}"/>
    <cellStyle name="Normal 3 3 5" xfId="20" xr:uid="{00000000-0005-0000-0000-00002D000000}"/>
    <cellStyle name="Normal 3 3 6" xfId="22" xr:uid="{00000000-0005-0000-0000-00002E000000}"/>
    <cellStyle name="Normal 3 3 7" xfId="24" xr:uid="{00000000-0005-0000-0000-00002F000000}"/>
    <cellStyle name="Normal 3 3 8" xfId="25" xr:uid="{00000000-0005-0000-0000-000030000000}"/>
    <cellStyle name="Normal 3 3 9" xfId="27" xr:uid="{00000000-0005-0000-0000-000031000000}"/>
    <cellStyle name="Normal 30" xfId="55" xr:uid="{00000000-0005-0000-0000-000032000000}"/>
    <cellStyle name="Normal 31" xfId="57" xr:uid="{00000000-0005-0000-0000-000033000000}"/>
    <cellStyle name="Normal 32" xfId="59" xr:uid="{00000000-0005-0000-0000-000034000000}"/>
    <cellStyle name="Normal 33" xfId="62" xr:uid="{00000000-0005-0000-0000-000035000000}"/>
    <cellStyle name="Normal 34" xfId="64" xr:uid="{64B54E25-8412-4227-A770-116114AF6EE6}"/>
    <cellStyle name="Normal 4" xfId="4" xr:uid="{00000000-0005-0000-0000-000036000000}"/>
    <cellStyle name="Normal 4 2" xfId="12" xr:uid="{00000000-0005-0000-0000-000037000000}"/>
    <cellStyle name="Normal 5" xfId="5" xr:uid="{00000000-0005-0000-0000-000038000000}"/>
    <cellStyle name="Normal 5 2" xfId="41" xr:uid="{00000000-0005-0000-0000-000039000000}"/>
    <cellStyle name="Normal 6" xfId="6" xr:uid="{00000000-0005-0000-0000-00003A000000}"/>
    <cellStyle name="Normal 6 2" xfId="42" xr:uid="{00000000-0005-0000-0000-00003B000000}"/>
    <cellStyle name="Normal 7" xfId="7" xr:uid="{00000000-0005-0000-0000-00003C000000}"/>
    <cellStyle name="Normal 8" xfId="8" xr:uid="{00000000-0005-0000-0000-00003D000000}"/>
    <cellStyle name="Normal 9" xfId="9" xr:uid="{00000000-0005-0000-0000-00003E000000}"/>
    <cellStyle name="Percent 2" xfId="3" xr:uid="{00000000-0005-0000-0000-00003F000000}"/>
  </cellStyles>
  <dxfs count="2">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99E3C"/>
      <color rgb="FF398BCA"/>
      <color rgb="FFDCE6EE"/>
      <color rgb="FF033C59"/>
      <color rgb="FFF99D31"/>
      <color rgb="FF13B5EA"/>
      <color rgb="FF9191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Per cent</a:t>
            </a:r>
          </a:p>
        </c:rich>
      </c:tx>
      <c:layout>
        <c:manualLayout>
          <c:xMode val="edge"/>
          <c:yMode val="edge"/>
          <c:x val="8.7334845856132416E-3"/>
          <c:y val="2.2137528526133418E-2"/>
        </c:manualLayout>
      </c:layout>
      <c:overlay val="0"/>
      <c:spPr>
        <a:noFill/>
        <a:ln w="25400">
          <a:noFill/>
        </a:ln>
      </c:spPr>
    </c:title>
    <c:autoTitleDeleted val="0"/>
    <c:plotArea>
      <c:layout>
        <c:manualLayout>
          <c:layoutTarget val="inner"/>
          <c:xMode val="edge"/>
          <c:yMode val="edge"/>
          <c:x val="5.6372656682009706E-2"/>
          <c:y val="0.10563390438814957"/>
          <c:w val="0.90619811989376697"/>
          <c:h val="0.78055763796298627"/>
        </c:manualLayout>
      </c:layout>
      <c:lineChart>
        <c:grouping val="standard"/>
        <c:varyColors val="0"/>
        <c:ser>
          <c:idx val="0"/>
          <c:order val="0"/>
          <c:tx>
            <c:v>Bank rates for housing loans</c:v>
          </c:tx>
          <c:spPr>
            <a:ln w="38100">
              <a:solidFill>
                <a:srgbClr val="398BCA"/>
              </a:solidFill>
            </a:ln>
          </c:spPr>
          <c:marker>
            <c:symbol val="none"/>
          </c:marker>
          <c:cat>
            <c:numRef>
              <c:f>'5.2 Data'!$A$625:$A$769</c:f>
              <c:numCache>
                <c:formatCode>mmm\-yyyy</c:formatCode>
                <c:ptCount val="145"/>
                <c:pt idx="0">
                  <c:v>40359</c:v>
                </c:pt>
                <c:pt idx="1">
                  <c:v>40390</c:v>
                </c:pt>
                <c:pt idx="2">
                  <c:v>40421</c:v>
                </c:pt>
                <c:pt idx="3">
                  <c:v>40451</c:v>
                </c:pt>
                <c:pt idx="4">
                  <c:v>40482</c:v>
                </c:pt>
                <c:pt idx="5">
                  <c:v>40512</c:v>
                </c:pt>
                <c:pt idx="6">
                  <c:v>40543</c:v>
                </c:pt>
                <c:pt idx="7">
                  <c:v>40574</c:v>
                </c:pt>
                <c:pt idx="8">
                  <c:v>40602</c:v>
                </c:pt>
                <c:pt idx="9">
                  <c:v>40633</c:v>
                </c:pt>
                <c:pt idx="10">
                  <c:v>40663</c:v>
                </c:pt>
                <c:pt idx="11">
                  <c:v>40694</c:v>
                </c:pt>
                <c:pt idx="12">
                  <c:v>40724</c:v>
                </c:pt>
                <c:pt idx="13">
                  <c:v>40755</c:v>
                </c:pt>
                <c:pt idx="14">
                  <c:v>40786</c:v>
                </c:pt>
                <c:pt idx="15">
                  <c:v>40816</c:v>
                </c:pt>
                <c:pt idx="16">
                  <c:v>40847</c:v>
                </c:pt>
                <c:pt idx="17">
                  <c:v>40877</c:v>
                </c:pt>
                <c:pt idx="18">
                  <c:v>40908</c:v>
                </c:pt>
                <c:pt idx="19">
                  <c:v>40939</c:v>
                </c:pt>
                <c:pt idx="20">
                  <c:v>40968</c:v>
                </c:pt>
                <c:pt idx="21">
                  <c:v>40999</c:v>
                </c:pt>
                <c:pt idx="22">
                  <c:v>41029</c:v>
                </c:pt>
                <c:pt idx="23">
                  <c:v>41060</c:v>
                </c:pt>
                <c:pt idx="24">
                  <c:v>41090</c:v>
                </c:pt>
                <c:pt idx="25">
                  <c:v>41121</c:v>
                </c:pt>
                <c:pt idx="26">
                  <c:v>41152</c:v>
                </c:pt>
                <c:pt idx="27">
                  <c:v>41182</c:v>
                </c:pt>
                <c:pt idx="28">
                  <c:v>41213</c:v>
                </c:pt>
                <c:pt idx="29">
                  <c:v>41243</c:v>
                </c:pt>
                <c:pt idx="30">
                  <c:v>41274</c:v>
                </c:pt>
                <c:pt idx="31">
                  <c:v>41305</c:v>
                </c:pt>
                <c:pt idx="32">
                  <c:v>41333</c:v>
                </c:pt>
                <c:pt idx="33">
                  <c:v>41364</c:v>
                </c:pt>
                <c:pt idx="34">
                  <c:v>41394</c:v>
                </c:pt>
                <c:pt idx="35">
                  <c:v>41425</c:v>
                </c:pt>
                <c:pt idx="36">
                  <c:v>41455</c:v>
                </c:pt>
                <c:pt idx="37">
                  <c:v>41486</c:v>
                </c:pt>
                <c:pt idx="38">
                  <c:v>41517</c:v>
                </c:pt>
                <c:pt idx="39">
                  <c:v>41547</c:v>
                </c:pt>
                <c:pt idx="40">
                  <c:v>41578</c:v>
                </c:pt>
                <c:pt idx="41">
                  <c:v>41608</c:v>
                </c:pt>
                <c:pt idx="42">
                  <c:v>41639</c:v>
                </c:pt>
                <c:pt idx="43">
                  <c:v>41670</c:v>
                </c:pt>
                <c:pt idx="44">
                  <c:v>41698</c:v>
                </c:pt>
                <c:pt idx="45">
                  <c:v>41729</c:v>
                </c:pt>
                <c:pt idx="46">
                  <c:v>41759</c:v>
                </c:pt>
                <c:pt idx="47">
                  <c:v>41790</c:v>
                </c:pt>
                <c:pt idx="48">
                  <c:v>41820</c:v>
                </c:pt>
                <c:pt idx="49">
                  <c:v>41851</c:v>
                </c:pt>
                <c:pt idx="50">
                  <c:v>41882</c:v>
                </c:pt>
                <c:pt idx="51">
                  <c:v>41912</c:v>
                </c:pt>
                <c:pt idx="52">
                  <c:v>41943</c:v>
                </c:pt>
                <c:pt idx="53">
                  <c:v>41973</c:v>
                </c:pt>
                <c:pt idx="54">
                  <c:v>42004</c:v>
                </c:pt>
                <c:pt idx="55">
                  <c:v>42035</c:v>
                </c:pt>
                <c:pt idx="56">
                  <c:v>42063</c:v>
                </c:pt>
                <c:pt idx="57">
                  <c:v>42094</c:v>
                </c:pt>
                <c:pt idx="58">
                  <c:v>42124</c:v>
                </c:pt>
                <c:pt idx="59">
                  <c:v>42155</c:v>
                </c:pt>
                <c:pt idx="60">
                  <c:v>42185</c:v>
                </c:pt>
                <c:pt idx="61">
                  <c:v>42216</c:v>
                </c:pt>
                <c:pt idx="62">
                  <c:v>42247</c:v>
                </c:pt>
                <c:pt idx="63">
                  <c:v>42277</c:v>
                </c:pt>
                <c:pt idx="64">
                  <c:v>42308</c:v>
                </c:pt>
                <c:pt idx="65">
                  <c:v>42338</c:v>
                </c:pt>
                <c:pt idx="66">
                  <c:v>42369</c:v>
                </c:pt>
                <c:pt idx="67">
                  <c:v>42400</c:v>
                </c:pt>
                <c:pt idx="68">
                  <c:v>42429</c:v>
                </c:pt>
                <c:pt idx="69">
                  <c:v>42460</c:v>
                </c:pt>
                <c:pt idx="70">
                  <c:v>42490</c:v>
                </c:pt>
                <c:pt idx="71">
                  <c:v>42521</c:v>
                </c:pt>
                <c:pt idx="72">
                  <c:v>42551</c:v>
                </c:pt>
                <c:pt idx="73">
                  <c:v>42582</c:v>
                </c:pt>
                <c:pt idx="74">
                  <c:v>42613</c:v>
                </c:pt>
                <c:pt idx="75">
                  <c:v>42643</c:v>
                </c:pt>
                <c:pt idx="76">
                  <c:v>42674</c:v>
                </c:pt>
                <c:pt idx="77">
                  <c:v>42704</c:v>
                </c:pt>
                <c:pt idx="78">
                  <c:v>42735</c:v>
                </c:pt>
                <c:pt idx="79">
                  <c:v>42766</c:v>
                </c:pt>
                <c:pt idx="80">
                  <c:v>42794</c:v>
                </c:pt>
                <c:pt idx="81">
                  <c:v>42825</c:v>
                </c:pt>
                <c:pt idx="82">
                  <c:v>42855</c:v>
                </c:pt>
                <c:pt idx="83">
                  <c:v>42886</c:v>
                </c:pt>
                <c:pt idx="84">
                  <c:v>42916</c:v>
                </c:pt>
                <c:pt idx="85">
                  <c:v>42917</c:v>
                </c:pt>
                <c:pt idx="86">
                  <c:v>42948</c:v>
                </c:pt>
                <c:pt idx="87">
                  <c:v>42979</c:v>
                </c:pt>
                <c:pt idx="88">
                  <c:v>43009</c:v>
                </c:pt>
                <c:pt idx="89">
                  <c:v>43040</c:v>
                </c:pt>
                <c:pt idx="90">
                  <c:v>43070</c:v>
                </c:pt>
                <c:pt idx="91">
                  <c:v>43101</c:v>
                </c:pt>
                <c:pt idx="92">
                  <c:v>43132</c:v>
                </c:pt>
                <c:pt idx="93">
                  <c:v>43160</c:v>
                </c:pt>
                <c:pt idx="94">
                  <c:v>43191</c:v>
                </c:pt>
                <c:pt idx="95">
                  <c:v>43221</c:v>
                </c:pt>
                <c:pt idx="96">
                  <c:v>43252</c:v>
                </c:pt>
                <c:pt idx="97">
                  <c:v>43282</c:v>
                </c:pt>
                <c:pt idx="98">
                  <c:v>43313</c:v>
                </c:pt>
                <c:pt idx="99">
                  <c:v>43344</c:v>
                </c:pt>
                <c:pt idx="100">
                  <c:v>43374</c:v>
                </c:pt>
                <c:pt idx="101">
                  <c:v>43405</c:v>
                </c:pt>
                <c:pt idx="102">
                  <c:v>43435</c:v>
                </c:pt>
                <c:pt idx="103">
                  <c:v>43466</c:v>
                </c:pt>
                <c:pt idx="104">
                  <c:v>43497</c:v>
                </c:pt>
                <c:pt idx="105">
                  <c:v>43525</c:v>
                </c:pt>
                <c:pt idx="106">
                  <c:v>43556</c:v>
                </c:pt>
                <c:pt idx="107">
                  <c:v>43586</c:v>
                </c:pt>
                <c:pt idx="108">
                  <c:v>43617</c:v>
                </c:pt>
                <c:pt idx="109">
                  <c:v>43647</c:v>
                </c:pt>
                <c:pt idx="110">
                  <c:v>43678</c:v>
                </c:pt>
                <c:pt idx="111">
                  <c:v>43709</c:v>
                </c:pt>
                <c:pt idx="112">
                  <c:v>43739</c:v>
                </c:pt>
                <c:pt idx="113">
                  <c:v>43770</c:v>
                </c:pt>
                <c:pt idx="114">
                  <c:v>43800</c:v>
                </c:pt>
                <c:pt idx="115">
                  <c:v>43831</c:v>
                </c:pt>
                <c:pt idx="116">
                  <c:v>43862</c:v>
                </c:pt>
                <c:pt idx="117">
                  <c:v>43891</c:v>
                </c:pt>
                <c:pt idx="118">
                  <c:v>43922</c:v>
                </c:pt>
                <c:pt idx="119">
                  <c:v>43952</c:v>
                </c:pt>
                <c:pt idx="120">
                  <c:v>43983</c:v>
                </c:pt>
                <c:pt idx="121">
                  <c:v>44013</c:v>
                </c:pt>
                <c:pt idx="122">
                  <c:v>44044</c:v>
                </c:pt>
                <c:pt idx="123">
                  <c:v>44075</c:v>
                </c:pt>
                <c:pt idx="124">
                  <c:v>44105</c:v>
                </c:pt>
                <c:pt idx="125">
                  <c:v>44136</c:v>
                </c:pt>
                <c:pt idx="126">
                  <c:v>44166</c:v>
                </c:pt>
                <c:pt idx="127">
                  <c:v>44197</c:v>
                </c:pt>
                <c:pt idx="128">
                  <c:v>44228</c:v>
                </c:pt>
                <c:pt idx="129">
                  <c:v>44256</c:v>
                </c:pt>
                <c:pt idx="130">
                  <c:v>44287</c:v>
                </c:pt>
                <c:pt idx="131">
                  <c:v>44317</c:v>
                </c:pt>
                <c:pt idx="132">
                  <c:v>44348</c:v>
                </c:pt>
                <c:pt idx="133">
                  <c:v>44378</c:v>
                </c:pt>
                <c:pt idx="134">
                  <c:v>44409</c:v>
                </c:pt>
                <c:pt idx="135">
                  <c:v>44440</c:v>
                </c:pt>
                <c:pt idx="136">
                  <c:v>44470</c:v>
                </c:pt>
                <c:pt idx="137">
                  <c:v>44501</c:v>
                </c:pt>
                <c:pt idx="138">
                  <c:v>44531</c:v>
                </c:pt>
                <c:pt idx="139">
                  <c:v>44562</c:v>
                </c:pt>
                <c:pt idx="140">
                  <c:v>44593</c:v>
                </c:pt>
                <c:pt idx="141">
                  <c:v>44621</c:v>
                </c:pt>
                <c:pt idx="142">
                  <c:v>44652</c:v>
                </c:pt>
                <c:pt idx="143">
                  <c:v>44682</c:v>
                </c:pt>
                <c:pt idx="144">
                  <c:v>44713</c:v>
                </c:pt>
              </c:numCache>
            </c:numRef>
          </c:cat>
          <c:val>
            <c:numRef>
              <c:f>'5.2 Data'!$B$625:$B$769</c:f>
              <c:numCache>
                <c:formatCode>0.00</c:formatCode>
                <c:ptCount val="145"/>
                <c:pt idx="0">
                  <c:v>7.39</c:v>
                </c:pt>
                <c:pt idx="1">
                  <c:v>7.39</c:v>
                </c:pt>
                <c:pt idx="2">
                  <c:v>7.39</c:v>
                </c:pt>
                <c:pt idx="3">
                  <c:v>7.39</c:v>
                </c:pt>
                <c:pt idx="4">
                  <c:v>7.39</c:v>
                </c:pt>
                <c:pt idx="5">
                  <c:v>7.79</c:v>
                </c:pt>
                <c:pt idx="6">
                  <c:v>7.79</c:v>
                </c:pt>
                <c:pt idx="7">
                  <c:v>7.79</c:v>
                </c:pt>
                <c:pt idx="8">
                  <c:v>7.79</c:v>
                </c:pt>
                <c:pt idx="9">
                  <c:v>7.79</c:v>
                </c:pt>
                <c:pt idx="10">
                  <c:v>7.79</c:v>
                </c:pt>
                <c:pt idx="11">
                  <c:v>7.79</c:v>
                </c:pt>
                <c:pt idx="12">
                  <c:v>7.79</c:v>
                </c:pt>
                <c:pt idx="13">
                  <c:v>7.79</c:v>
                </c:pt>
                <c:pt idx="14">
                  <c:v>7.79</c:v>
                </c:pt>
                <c:pt idx="15">
                  <c:v>7.79</c:v>
                </c:pt>
                <c:pt idx="16">
                  <c:v>7.79</c:v>
                </c:pt>
                <c:pt idx="17">
                  <c:v>7.55</c:v>
                </c:pt>
                <c:pt idx="18">
                  <c:v>7.3</c:v>
                </c:pt>
                <c:pt idx="19">
                  <c:v>7.3</c:v>
                </c:pt>
                <c:pt idx="20">
                  <c:v>7.39</c:v>
                </c:pt>
                <c:pt idx="21">
                  <c:v>7.39</c:v>
                </c:pt>
                <c:pt idx="22">
                  <c:v>7.4</c:v>
                </c:pt>
                <c:pt idx="23">
                  <c:v>7.04</c:v>
                </c:pt>
                <c:pt idx="24">
                  <c:v>6.83</c:v>
                </c:pt>
                <c:pt idx="25">
                  <c:v>6.83</c:v>
                </c:pt>
                <c:pt idx="26">
                  <c:v>6.83</c:v>
                </c:pt>
                <c:pt idx="27">
                  <c:v>6.83</c:v>
                </c:pt>
                <c:pt idx="28">
                  <c:v>6.64</c:v>
                </c:pt>
                <c:pt idx="29">
                  <c:v>6.64</c:v>
                </c:pt>
                <c:pt idx="30">
                  <c:v>6.44</c:v>
                </c:pt>
                <c:pt idx="31">
                  <c:v>6.44</c:v>
                </c:pt>
                <c:pt idx="32">
                  <c:v>6.44</c:v>
                </c:pt>
                <c:pt idx="33">
                  <c:v>6.44</c:v>
                </c:pt>
                <c:pt idx="34">
                  <c:v>6.44</c:v>
                </c:pt>
                <c:pt idx="35">
                  <c:v>6.18</c:v>
                </c:pt>
                <c:pt idx="36">
                  <c:v>6.18</c:v>
                </c:pt>
                <c:pt idx="37">
                  <c:v>6.18</c:v>
                </c:pt>
                <c:pt idx="38">
                  <c:v>5.93</c:v>
                </c:pt>
                <c:pt idx="39">
                  <c:v>5.93</c:v>
                </c:pt>
                <c:pt idx="40">
                  <c:v>5.93</c:v>
                </c:pt>
                <c:pt idx="41">
                  <c:v>5.93</c:v>
                </c:pt>
                <c:pt idx="42">
                  <c:v>5.93</c:v>
                </c:pt>
                <c:pt idx="43">
                  <c:v>5.93</c:v>
                </c:pt>
                <c:pt idx="44">
                  <c:v>5.93</c:v>
                </c:pt>
                <c:pt idx="45">
                  <c:v>5.93</c:v>
                </c:pt>
                <c:pt idx="46">
                  <c:v>5.93</c:v>
                </c:pt>
                <c:pt idx="47">
                  <c:v>5.93</c:v>
                </c:pt>
                <c:pt idx="48">
                  <c:v>5.93</c:v>
                </c:pt>
                <c:pt idx="49">
                  <c:v>5.93</c:v>
                </c:pt>
                <c:pt idx="50">
                  <c:v>5.93</c:v>
                </c:pt>
                <c:pt idx="51">
                  <c:v>5.93</c:v>
                </c:pt>
                <c:pt idx="52">
                  <c:v>5.93</c:v>
                </c:pt>
                <c:pt idx="53">
                  <c:v>5.93</c:v>
                </c:pt>
                <c:pt idx="54">
                  <c:v>5.93</c:v>
                </c:pt>
                <c:pt idx="55">
                  <c:v>5.93</c:v>
                </c:pt>
                <c:pt idx="56">
                  <c:v>5.67</c:v>
                </c:pt>
                <c:pt idx="57">
                  <c:v>5.67</c:v>
                </c:pt>
                <c:pt idx="58">
                  <c:v>5.67</c:v>
                </c:pt>
                <c:pt idx="59">
                  <c:v>5.46</c:v>
                </c:pt>
                <c:pt idx="60">
                  <c:v>5.46</c:v>
                </c:pt>
                <c:pt idx="61">
                  <c:v>5.46</c:v>
                </c:pt>
                <c:pt idx="62">
                  <c:v>5.46</c:v>
                </c:pt>
                <c:pt idx="63">
                  <c:v>5.46</c:v>
                </c:pt>
                <c:pt idx="64">
                  <c:v>5.46</c:v>
                </c:pt>
                <c:pt idx="65">
                  <c:v>5.63</c:v>
                </c:pt>
                <c:pt idx="66">
                  <c:v>5.63</c:v>
                </c:pt>
                <c:pt idx="67">
                  <c:v>5.63</c:v>
                </c:pt>
                <c:pt idx="68">
                  <c:v>5.63</c:v>
                </c:pt>
                <c:pt idx="69">
                  <c:v>5.63</c:v>
                </c:pt>
                <c:pt idx="70">
                  <c:v>5.63</c:v>
                </c:pt>
                <c:pt idx="71">
                  <c:v>5.39</c:v>
                </c:pt>
                <c:pt idx="72">
                  <c:v>5.39</c:v>
                </c:pt>
                <c:pt idx="73">
                  <c:v>5.39</c:v>
                </c:pt>
                <c:pt idx="74">
                  <c:v>5.26</c:v>
                </c:pt>
                <c:pt idx="75">
                  <c:v>5.26</c:v>
                </c:pt>
                <c:pt idx="76">
                  <c:v>5.26</c:v>
                </c:pt>
                <c:pt idx="77">
                  <c:v>5.26</c:v>
                </c:pt>
                <c:pt idx="78">
                  <c:v>5.26</c:v>
                </c:pt>
                <c:pt idx="79">
                  <c:v>5.26</c:v>
                </c:pt>
                <c:pt idx="80">
                  <c:v>5.26</c:v>
                </c:pt>
                <c:pt idx="81">
                  <c:v>5.28</c:v>
                </c:pt>
                <c:pt idx="82">
                  <c:v>5.28</c:v>
                </c:pt>
                <c:pt idx="83">
                  <c:v>5.29</c:v>
                </c:pt>
                <c:pt idx="84">
                  <c:v>5.23</c:v>
                </c:pt>
                <c:pt idx="85">
                  <c:v>5.22</c:v>
                </c:pt>
                <c:pt idx="86">
                  <c:v>5.22</c:v>
                </c:pt>
                <c:pt idx="87">
                  <c:v>5.22</c:v>
                </c:pt>
                <c:pt idx="88">
                  <c:v>5.22</c:v>
                </c:pt>
                <c:pt idx="89">
                  <c:v>5.22</c:v>
                </c:pt>
                <c:pt idx="90">
                  <c:v>5.22</c:v>
                </c:pt>
                <c:pt idx="91">
                  <c:v>5.22</c:v>
                </c:pt>
                <c:pt idx="92">
                  <c:v>5.22</c:v>
                </c:pt>
                <c:pt idx="93">
                  <c:v>5.22</c:v>
                </c:pt>
                <c:pt idx="94">
                  <c:v>5.22</c:v>
                </c:pt>
                <c:pt idx="95">
                  <c:v>5.22</c:v>
                </c:pt>
                <c:pt idx="96">
                  <c:v>5.22</c:v>
                </c:pt>
                <c:pt idx="97">
                  <c:v>5.22</c:v>
                </c:pt>
                <c:pt idx="98">
                  <c:v>5.22</c:v>
                </c:pt>
                <c:pt idx="99">
                  <c:v>5.31</c:v>
                </c:pt>
                <c:pt idx="100">
                  <c:v>5.34</c:v>
                </c:pt>
                <c:pt idx="101">
                  <c:v>5.34</c:v>
                </c:pt>
                <c:pt idx="102">
                  <c:v>5.34</c:v>
                </c:pt>
                <c:pt idx="103">
                  <c:v>5.37</c:v>
                </c:pt>
                <c:pt idx="104">
                  <c:v>5.37</c:v>
                </c:pt>
                <c:pt idx="105">
                  <c:v>5.37</c:v>
                </c:pt>
                <c:pt idx="106">
                  <c:v>5.37</c:v>
                </c:pt>
                <c:pt idx="107">
                  <c:v>5.37</c:v>
                </c:pt>
                <c:pt idx="108">
                  <c:v>5.15</c:v>
                </c:pt>
                <c:pt idx="109">
                  <c:v>4.9400000000000004</c:v>
                </c:pt>
                <c:pt idx="110">
                  <c:v>4.9400000000000004</c:v>
                </c:pt>
                <c:pt idx="111">
                  <c:v>4.9400000000000004</c:v>
                </c:pt>
                <c:pt idx="112">
                  <c:v>4.8</c:v>
                </c:pt>
                <c:pt idx="113">
                  <c:v>4.8</c:v>
                </c:pt>
                <c:pt idx="114">
                  <c:v>4.8</c:v>
                </c:pt>
                <c:pt idx="115">
                  <c:v>4.8</c:v>
                </c:pt>
                <c:pt idx="116">
                  <c:v>4.8</c:v>
                </c:pt>
                <c:pt idx="117">
                  <c:v>4.5199999999999996</c:v>
                </c:pt>
                <c:pt idx="118">
                  <c:v>4.5199999999999996</c:v>
                </c:pt>
                <c:pt idx="119">
                  <c:v>4.5199999999999996</c:v>
                </c:pt>
                <c:pt idx="120">
                  <c:v>4.5199999999999996</c:v>
                </c:pt>
                <c:pt idx="121">
                  <c:v>4.5199999999999996</c:v>
                </c:pt>
                <c:pt idx="122">
                  <c:v>4.5199999999999996</c:v>
                </c:pt>
                <c:pt idx="123">
                  <c:v>4.5199999999999996</c:v>
                </c:pt>
                <c:pt idx="124">
                  <c:v>4.5199999999999996</c:v>
                </c:pt>
                <c:pt idx="125">
                  <c:v>4.5199999999999996</c:v>
                </c:pt>
                <c:pt idx="126">
                  <c:v>4.5199999999999996</c:v>
                </c:pt>
                <c:pt idx="127">
                  <c:v>4.5199999999999996</c:v>
                </c:pt>
                <c:pt idx="128">
                  <c:v>4.5199999999999996</c:v>
                </c:pt>
                <c:pt idx="129">
                  <c:v>4.5199999999999996</c:v>
                </c:pt>
                <c:pt idx="130">
                  <c:v>4.5199999999999996</c:v>
                </c:pt>
                <c:pt idx="131">
                  <c:v>4.5199999999999996</c:v>
                </c:pt>
                <c:pt idx="132">
                  <c:v>4.5199999999999996</c:v>
                </c:pt>
                <c:pt idx="133">
                  <c:v>4.5199999999999996</c:v>
                </c:pt>
                <c:pt idx="134">
                  <c:v>4.5199999999999996</c:v>
                </c:pt>
                <c:pt idx="135">
                  <c:v>4.5199999999999996</c:v>
                </c:pt>
                <c:pt idx="136">
                  <c:v>4.5199999999999996</c:v>
                </c:pt>
                <c:pt idx="137">
                  <c:v>4.5199999999999996</c:v>
                </c:pt>
                <c:pt idx="138">
                  <c:v>4.5199999999999996</c:v>
                </c:pt>
                <c:pt idx="139">
                  <c:v>4.5199999999999996</c:v>
                </c:pt>
                <c:pt idx="140">
                  <c:v>4.5199999999999996</c:v>
                </c:pt>
                <c:pt idx="141">
                  <c:v>4.5199999999999996</c:v>
                </c:pt>
                <c:pt idx="142">
                  <c:v>4.5199999999999996</c:v>
                </c:pt>
              </c:numCache>
            </c:numRef>
          </c:val>
          <c:smooth val="0"/>
          <c:extLst>
            <c:ext xmlns:c16="http://schemas.microsoft.com/office/drawing/2014/chart" uri="{C3380CC4-5D6E-409C-BE32-E72D297353CC}">
              <c16:uniqueId val="{00000000-CB3B-4AF1-A042-7079E398B80E}"/>
            </c:ext>
          </c:extLst>
        </c:ser>
        <c:ser>
          <c:idx val="1"/>
          <c:order val="1"/>
          <c:tx>
            <c:v>Interbank Overnight Cash Rate</c:v>
          </c:tx>
          <c:spPr>
            <a:ln w="38100">
              <a:solidFill>
                <a:srgbClr val="F99E3C"/>
              </a:solidFill>
              <a:prstDash val="solid"/>
            </a:ln>
          </c:spPr>
          <c:marker>
            <c:symbol val="none"/>
          </c:marker>
          <c:cat>
            <c:numRef>
              <c:f>'5.2 Data'!$A$625:$A$769</c:f>
              <c:numCache>
                <c:formatCode>mmm\-yyyy</c:formatCode>
                <c:ptCount val="145"/>
                <c:pt idx="0">
                  <c:v>40359</c:v>
                </c:pt>
                <c:pt idx="1">
                  <c:v>40390</c:v>
                </c:pt>
                <c:pt idx="2">
                  <c:v>40421</c:v>
                </c:pt>
                <c:pt idx="3">
                  <c:v>40451</c:v>
                </c:pt>
                <c:pt idx="4">
                  <c:v>40482</c:v>
                </c:pt>
                <c:pt idx="5">
                  <c:v>40512</c:v>
                </c:pt>
                <c:pt idx="6">
                  <c:v>40543</c:v>
                </c:pt>
                <c:pt idx="7">
                  <c:v>40574</c:v>
                </c:pt>
                <c:pt idx="8">
                  <c:v>40602</c:v>
                </c:pt>
                <c:pt idx="9">
                  <c:v>40633</c:v>
                </c:pt>
                <c:pt idx="10">
                  <c:v>40663</c:v>
                </c:pt>
                <c:pt idx="11">
                  <c:v>40694</c:v>
                </c:pt>
                <c:pt idx="12">
                  <c:v>40724</c:v>
                </c:pt>
                <c:pt idx="13">
                  <c:v>40755</c:v>
                </c:pt>
                <c:pt idx="14">
                  <c:v>40786</c:v>
                </c:pt>
                <c:pt idx="15">
                  <c:v>40816</c:v>
                </c:pt>
                <c:pt idx="16">
                  <c:v>40847</c:v>
                </c:pt>
                <c:pt idx="17">
                  <c:v>40877</c:v>
                </c:pt>
                <c:pt idx="18">
                  <c:v>40908</c:v>
                </c:pt>
                <c:pt idx="19">
                  <c:v>40939</c:v>
                </c:pt>
                <c:pt idx="20">
                  <c:v>40968</c:v>
                </c:pt>
                <c:pt idx="21">
                  <c:v>40999</c:v>
                </c:pt>
                <c:pt idx="22">
                  <c:v>41029</c:v>
                </c:pt>
                <c:pt idx="23">
                  <c:v>41060</c:v>
                </c:pt>
                <c:pt idx="24">
                  <c:v>41090</c:v>
                </c:pt>
                <c:pt idx="25">
                  <c:v>41121</c:v>
                </c:pt>
                <c:pt idx="26">
                  <c:v>41152</c:v>
                </c:pt>
                <c:pt idx="27">
                  <c:v>41182</c:v>
                </c:pt>
                <c:pt idx="28">
                  <c:v>41213</c:v>
                </c:pt>
                <c:pt idx="29">
                  <c:v>41243</c:v>
                </c:pt>
                <c:pt idx="30">
                  <c:v>41274</c:v>
                </c:pt>
                <c:pt idx="31">
                  <c:v>41305</c:v>
                </c:pt>
                <c:pt idx="32">
                  <c:v>41333</c:v>
                </c:pt>
                <c:pt idx="33">
                  <c:v>41364</c:v>
                </c:pt>
                <c:pt idx="34">
                  <c:v>41394</c:v>
                </c:pt>
                <c:pt idx="35">
                  <c:v>41425</c:v>
                </c:pt>
                <c:pt idx="36">
                  <c:v>41455</c:v>
                </c:pt>
                <c:pt idx="37">
                  <c:v>41486</c:v>
                </c:pt>
                <c:pt idx="38">
                  <c:v>41517</c:v>
                </c:pt>
                <c:pt idx="39">
                  <c:v>41547</c:v>
                </c:pt>
                <c:pt idx="40">
                  <c:v>41578</c:v>
                </c:pt>
                <c:pt idx="41">
                  <c:v>41608</c:v>
                </c:pt>
                <c:pt idx="42">
                  <c:v>41639</c:v>
                </c:pt>
                <c:pt idx="43">
                  <c:v>41670</c:v>
                </c:pt>
                <c:pt idx="44">
                  <c:v>41698</c:v>
                </c:pt>
                <c:pt idx="45">
                  <c:v>41729</c:v>
                </c:pt>
                <c:pt idx="46">
                  <c:v>41759</c:v>
                </c:pt>
                <c:pt idx="47">
                  <c:v>41790</c:v>
                </c:pt>
                <c:pt idx="48">
                  <c:v>41820</c:v>
                </c:pt>
                <c:pt idx="49">
                  <c:v>41851</c:v>
                </c:pt>
                <c:pt idx="50">
                  <c:v>41882</c:v>
                </c:pt>
                <c:pt idx="51">
                  <c:v>41912</c:v>
                </c:pt>
                <c:pt idx="52">
                  <c:v>41943</c:v>
                </c:pt>
                <c:pt idx="53">
                  <c:v>41973</c:v>
                </c:pt>
                <c:pt idx="54">
                  <c:v>42004</c:v>
                </c:pt>
                <c:pt idx="55">
                  <c:v>42035</c:v>
                </c:pt>
                <c:pt idx="56">
                  <c:v>42063</c:v>
                </c:pt>
                <c:pt idx="57">
                  <c:v>42094</c:v>
                </c:pt>
                <c:pt idx="58">
                  <c:v>42124</c:v>
                </c:pt>
                <c:pt idx="59">
                  <c:v>42155</c:v>
                </c:pt>
                <c:pt idx="60">
                  <c:v>42185</c:v>
                </c:pt>
                <c:pt idx="61">
                  <c:v>42216</c:v>
                </c:pt>
                <c:pt idx="62">
                  <c:v>42247</c:v>
                </c:pt>
                <c:pt idx="63">
                  <c:v>42277</c:v>
                </c:pt>
                <c:pt idx="64">
                  <c:v>42308</c:v>
                </c:pt>
                <c:pt idx="65">
                  <c:v>42338</c:v>
                </c:pt>
                <c:pt idx="66">
                  <c:v>42369</c:v>
                </c:pt>
                <c:pt idx="67">
                  <c:v>42400</c:v>
                </c:pt>
                <c:pt idx="68">
                  <c:v>42429</c:v>
                </c:pt>
                <c:pt idx="69">
                  <c:v>42460</c:v>
                </c:pt>
                <c:pt idx="70">
                  <c:v>42490</c:v>
                </c:pt>
                <c:pt idx="71">
                  <c:v>42521</c:v>
                </c:pt>
                <c:pt idx="72">
                  <c:v>42551</c:v>
                </c:pt>
                <c:pt idx="73">
                  <c:v>42582</c:v>
                </c:pt>
                <c:pt idx="74">
                  <c:v>42613</c:v>
                </c:pt>
                <c:pt idx="75">
                  <c:v>42643</c:v>
                </c:pt>
                <c:pt idx="76">
                  <c:v>42674</c:v>
                </c:pt>
                <c:pt idx="77">
                  <c:v>42704</c:v>
                </c:pt>
                <c:pt idx="78">
                  <c:v>42735</c:v>
                </c:pt>
                <c:pt idx="79">
                  <c:v>42766</c:v>
                </c:pt>
                <c:pt idx="80">
                  <c:v>42794</c:v>
                </c:pt>
                <c:pt idx="81">
                  <c:v>42825</c:v>
                </c:pt>
                <c:pt idx="82">
                  <c:v>42855</c:v>
                </c:pt>
                <c:pt idx="83">
                  <c:v>42886</c:v>
                </c:pt>
                <c:pt idx="84">
                  <c:v>42916</c:v>
                </c:pt>
                <c:pt idx="85">
                  <c:v>42917</c:v>
                </c:pt>
                <c:pt idx="86">
                  <c:v>42948</c:v>
                </c:pt>
                <c:pt idx="87">
                  <c:v>42979</c:v>
                </c:pt>
                <c:pt idx="88">
                  <c:v>43009</c:v>
                </c:pt>
                <c:pt idx="89">
                  <c:v>43040</c:v>
                </c:pt>
                <c:pt idx="90">
                  <c:v>43070</c:v>
                </c:pt>
                <c:pt idx="91">
                  <c:v>43101</c:v>
                </c:pt>
                <c:pt idx="92">
                  <c:v>43132</c:v>
                </c:pt>
                <c:pt idx="93">
                  <c:v>43160</c:v>
                </c:pt>
                <c:pt idx="94">
                  <c:v>43191</c:v>
                </c:pt>
                <c:pt idx="95">
                  <c:v>43221</c:v>
                </c:pt>
                <c:pt idx="96">
                  <c:v>43252</c:v>
                </c:pt>
                <c:pt idx="97">
                  <c:v>43282</c:v>
                </c:pt>
                <c:pt idx="98">
                  <c:v>43313</c:v>
                </c:pt>
                <c:pt idx="99">
                  <c:v>43344</c:v>
                </c:pt>
                <c:pt idx="100">
                  <c:v>43374</c:v>
                </c:pt>
                <c:pt idx="101">
                  <c:v>43405</c:v>
                </c:pt>
                <c:pt idx="102">
                  <c:v>43435</c:v>
                </c:pt>
                <c:pt idx="103">
                  <c:v>43466</c:v>
                </c:pt>
                <c:pt idx="104">
                  <c:v>43497</c:v>
                </c:pt>
                <c:pt idx="105">
                  <c:v>43525</c:v>
                </c:pt>
                <c:pt idx="106">
                  <c:v>43556</c:v>
                </c:pt>
                <c:pt idx="107">
                  <c:v>43586</c:v>
                </c:pt>
                <c:pt idx="108">
                  <c:v>43617</c:v>
                </c:pt>
                <c:pt idx="109">
                  <c:v>43647</c:v>
                </c:pt>
                <c:pt idx="110">
                  <c:v>43678</c:v>
                </c:pt>
                <c:pt idx="111">
                  <c:v>43709</c:v>
                </c:pt>
                <c:pt idx="112">
                  <c:v>43739</c:v>
                </c:pt>
                <c:pt idx="113">
                  <c:v>43770</c:v>
                </c:pt>
                <c:pt idx="114">
                  <c:v>43800</c:v>
                </c:pt>
                <c:pt idx="115">
                  <c:v>43831</c:v>
                </c:pt>
                <c:pt idx="116">
                  <c:v>43862</c:v>
                </c:pt>
                <c:pt idx="117">
                  <c:v>43891</c:v>
                </c:pt>
                <c:pt idx="118">
                  <c:v>43922</c:v>
                </c:pt>
                <c:pt idx="119">
                  <c:v>43952</c:v>
                </c:pt>
                <c:pt idx="120">
                  <c:v>43983</c:v>
                </c:pt>
                <c:pt idx="121">
                  <c:v>44013</c:v>
                </c:pt>
                <c:pt idx="122">
                  <c:v>44044</c:v>
                </c:pt>
                <c:pt idx="123">
                  <c:v>44075</c:v>
                </c:pt>
                <c:pt idx="124">
                  <c:v>44105</c:v>
                </c:pt>
                <c:pt idx="125">
                  <c:v>44136</c:v>
                </c:pt>
                <c:pt idx="126">
                  <c:v>44166</c:v>
                </c:pt>
                <c:pt idx="127">
                  <c:v>44197</c:v>
                </c:pt>
                <c:pt idx="128">
                  <c:v>44228</c:v>
                </c:pt>
                <c:pt idx="129">
                  <c:v>44256</c:v>
                </c:pt>
                <c:pt idx="130">
                  <c:v>44287</c:v>
                </c:pt>
                <c:pt idx="131">
                  <c:v>44317</c:v>
                </c:pt>
                <c:pt idx="132">
                  <c:v>44348</c:v>
                </c:pt>
                <c:pt idx="133">
                  <c:v>44378</c:v>
                </c:pt>
                <c:pt idx="134">
                  <c:v>44409</c:v>
                </c:pt>
                <c:pt idx="135">
                  <c:v>44440</c:v>
                </c:pt>
                <c:pt idx="136">
                  <c:v>44470</c:v>
                </c:pt>
                <c:pt idx="137">
                  <c:v>44501</c:v>
                </c:pt>
                <c:pt idx="138">
                  <c:v>44531</c:v>
                </c:pt>
                <c:pt idx="139">
                  <c:v>44562</c:v>
                </c:pt>
                <c:pt idx="140">
                  <c:v>44593</c:v>
                </c:pt>
                <c:pt idx="141">
                  <c:v>44621</c:v>
                </c:pt>
                <c:pt idx="142">
                  <c:v>44652</c:v>
                </c:pt>
                <c:pt idx="143">
                  <c:v>44682</c:v>
                </c:pt>
                <c:pt idx="144">
                  <c:v>44713</c:v>
                </c:pt>
              </c:numCache>
            </c:numRef>
          </c:cat>
          <c:val>
            <c:numRef>
              <c:f>'5.2 Data'!$C$625:$C$769</c:f>
              <c:numCache>
                <c:formatCode>0.00</c:formatCode>
                <c:ptCount val="145"/>
                <c:pt idx="0">
                  <c:v>4.5</c:v>
                </c:pt>
                <c:pt idx="1">
                  <c:v>4.5</c:v>
                </c:pt>
                <c:pt idx="2">
                  <c:v>4.5</c:v>
                </c:pt>
                <c:pt idx="3">
                  <c:v>4.5</c:v>
                </c:pt>
                <c:pt idx="4">
                  <c:v>4.5</c:v>
                </c:pt>
                <c:pt idx="5">
                  <c:v>4.7279999999999998</c:v>
                </c:pt>
                <c:pt idx="6">
                  <c:v>4.75</c:v>
                </c:pt>
                <c:pt idx="7">
                  <c:v>4.75</c:v>
                </c:pt>
                <c:pt idx="8">
                  <c:v>4.75</c:v>
                </c:pt>
                <c:pt idx="9">
                  <c:v>4.75</c:v>
                </c:pt>
                <c:pt idx="10">
                  <c:v>4.75</c:v>
                </c:pt>
                <c:pt idx="11">
                  <c:v>4.75</c:v>
                </c:pt>
                <c:pt idx="12">
                  <c:v>4.75</c:v>
                </c:pt>
                <c:pt idx="13">
                  <c:v>4.75</c:v>
                </c:pt>
                <c:pt idx="14">
                  <c:v>4.75</c:v>
                </c:pt>
                <c:pt idx="15">
                  <c:v>4.75</c:v>
                </c:pt>
                <c:pt idx="16">
                  <c:v>4.75</c:v>
                </c:pt>
                <c:pt idx="17">
                  <c:v>4.5129999999999999</c:v>
                </c:pt>
                <c:pt idx="18">
                  <c:v>4.3</c:v>
                </c:pt>
                <c:pt idx="19">
                  <c:v>4.25</c:v>
                </c:pt>
                <c:pt idx="20">
                  <c:v>4.25</c:v>
                </c:pt>
                <c:pt idx="21">
                  <c:v>4.25</c:v>
                </c:pt>
                <c:pt idx="22">
                  <c:v>4.25</c:v>
                </c:pt>
                <c:pt idx="23">
                  <c:v>3.7730000000000001</c:v>
                </c:pt>
                <c:pt idx="24">
                  <c:v>3.5379999999999998</c:v>
                </c:pt>
                <c:pt idx="25">
                  <c:v>3.5</c:v>
                </c:pt>
                <c:pt idx="26">
                  <c:v>3.5</c:v>
                </c:pt>
                <c:pt idx="27">
                  <c:v>3.5</c:v>
                </c:pt>
                <c:pt idx="28">
                  <c:v>3.2730000000000001</c:v>
                </c:pt>
                <c:pt idx="29">
                  <c:v>3.25</c:v>
                </c:pt>
                <c:pt idx="30">
                  <c:v>3.028</c:v>
                </c:pt>
                <c:pt idx="31">
                  <c:v>3</c:v>
                </c:pt>
                <c:pt idx="32">
                  <c:v>3</c:v>
                </c:pt>
                <c:pt idx="33">
                  <c:v>3</c:v>
                </c:pt>
                <c:pt idx="34">
                  <c:v>3</c:v>
                </c:pt>
                <c:pt idx="35">
                  <c:v>2.8</c:v>
                </c:pt>
                <c:pt idx="36">
                  <c:v>2.75</c:v>
                </c:pt>
                <c:pt idx="37">
                  <c:v>2.75</c:v>
                </c:pt>
                <c:pt idx="38">
                  <c:v>2.5499999999999998</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2.2749999999999999</c:v>
                </c:pt>
                <c:pt idx="57">
                  <c:v>2.25</c:v>
                </c:pt>
                <c:pt idx="58">
                  <c:v>2.25</c:v>
                </c:pt>
                <c:pt idx="59">
                  <c:v>2.0350000000000001</c:v>
                </c:pt>
                <c:pt idx="60">
                  <c:v>2</c:v>
                </c:pt>
                <c:pt idx="61">
                  <c:v>2</c:v>
                </c:pt>
                <c:pt idx="62">
                  <c:v>2</c:v>
                </c:pt>
                <c:pt idx="63">
                  <c:v>2</c:v>
                </c:pt>
                <c:pt idx="64">
                  <c:v>2</c:v>
                </c:pt>
                <c:pt idx="65">
                  <c:v>2</c:v>
                </c:pt>
                <c:pt idx="66">
                  <c:v>2</c:v>
                </c:pt>
                <c:pt idx="67">
                  <c:v>2</c:v>
                </c:pt>
                <c:pt idx="68">
                  <c:v>2</c:v>
                </c:pt>
                <c:pt idx="69">
                  <c:v>2</c:v>
                </c:pt>
                <c:pt idx="70">
                  <c:v>2</c:v>
                </c:pt>
                <c:pt idx="71">
                  <c:v>1.77</c:v>
                </c:pt>
                <c:pt idx="72">
                  <c:v>1.75</c:v>
                </c:pt>
                <c:pt idx="73">
                  <c:v>1.75</c:v>
                </c:pt>
                <c:pt idx="74">
                  <c:v>1.52</c:v>
                </c:pt>
                <c:pt idx="75">
                  <c:v>1.5</c:v>
                </c:pt>
                <c:pt idx="76">
                  <c:v>1.5</c:v>
                </c:pt>
                <c:pt idx="77">
                  <c:v>1.5</c:v>
                </c:pt>
                <c:pt idx="78">
                  <c:v>1.5</c:v>
                </c:pt>
                <c:pt idx="79">
                  <c:v>1.5</c:v>
                </c:pt>
                <c:pt idx="80">
                  <c:v>1.5</c:v>
                </c:pt>
                <c:pt idx="81">
                  <c:v>1.5</c:v>
                </c:pt>
                <c:pt idx="82">
                  <c:v>1.5</c:v>
                </c:pt>
                <c:pt idx="83">
                  <c:v>1.5</c:v>
                </c:pt>
                <c:pt idx="84">
                  <c:v>1.5</c:v>
                </c:pt>
                <c:pt idx="85">
                  <c:v>1.5</c:v>
                </c:pt>
                <c:pt idx="86">
                  <c:v>1.5</c:v>
                </c:pt>
                <c:pt idx="87">
                  <c:v>1.5</c:v>
                </c:pt>
                <c:pt idx="88">
                  <c:v>1.5</c:v>
                </c:pt>
                <c:pt idx="89">
                  <c:v>1.5</c:v>
                </c:pt>
                <c:pt idx="90">
                  <c:v>1.5</c:v>
                </c:pt>
                <c:pt idx="91">
                  <c:v>1.5</c:v>
                </c:pt>
                <c:pt idx="92">
                  <c:v>1.5</c:v>
                </c:pt>
                <c:pt idx="93">
                  <c:v>1.5</c:v>
                </c:pt>
                <c:pt idx="94">
                  <c:v>1.5</c:v>
                </c:pt>
                <c:pt idx="95">
                  <c:v>1.5</c:v>
                </c:pt>
                <c:pt idx="96">
                  <c:v>1.5</c:v>
                </c:pt>
                <c:pt idx="97">
                  <c:v>1.5</c:v>
                </c:pt>
                <c:pt idx="98">
                  <c:v>1.5</c:v>
                </c:pt>
                <c:pt idx="99">
                  <c:v>1.5</c:v>
                </c:pt>
                <c:pt idx="100">
                  <c:v>1.5</c:v>
                </c:pt>
                <c:pt idx="101">
                  <c:v>1.5</c:v>
                </c:pt>
                <c:pt idx="102">
                  <c:v>1.5</c:v>
                </c:pt>
                <c:pt idx="103">
                  <c:v>1.5</c:v>
                </c:pt>
                <c:pt idx="104">
                  <c:v>1.5</c:v>
                </c:pt>
                <c:pt idx="105">
                  <c:v>1.5</c:v>
                </c:pt>
                <c:pt idx="106">
                  <c:v>1.5</c:v>
                </c:pt>
                <c:pt idx="107">
                  <c:v>1.5</c:v>
                </c:pt>
                <c:pt idx="108">
                  <c:v>1.28</c:v>
                </c:pt>
                <c:pt idx="109">
                  <c:v>1.02</c:v>
                </c:pt>
                <c:pt idx="110">
                  <c:v>1</c:v>
                </c:pt>
                <c:pt idx="111">
                  <c:v>1</c:v>
                </c:pt>
                <c:pt idx="112">
                  <c:v>0.76</c:v>
                </c:pt>
                <c:pt idx="113">
                  <c:v>0.75</c:v>
                </c:pt>
                <c:pt idx="114">
                  <c:v>0.75</c:v>
                </c:pt>
                <c:pt idx="115">
                  <c:v>0.75</c:v>
                </c:pt>
                <c:pt idx="116">
                  <c:v>0.75</c:v>
                </c:pt>
                <c:pt idx="117">
                  <c:v>0.43</c:v>
                </c:pt>
                <c:pt idx="118">
                  <c:v>0.16</c:v>
                </c:pt>
                <c:pt idx="119">
                  <c:v>0.14000000000000001</c:v>
                </c:pt>
                <c:pt idx="120">
                  <c:v>0.14000000000000001</c:v>
                </c:pt>
                <c:pt idx="121">
                  <c:v>0.13</c:v>
                </c:pt>
                <c:pt idx="122">
                  <c:v>0.13</c:v>
                </c:pt>
                <c:pt idx="123">
                  <c:v>0.13</c:v>
                </c:pt>
                <c:pt idx="124">
                  <c:v>0.13</c:v>
                </c:pt>
                <c:pt idx="125">
                  <c:v>0.06</c:v>
                </c:pt>
                <c:pt idx="126">
                  <c:v>0.04</c:v>
                </c:pt>
                <c:pt idx="127">
                  <c:v>0.03</c:v>
                </c:pt>
                <c:pt idx="128">
                  <c:v>0.03</c:v>
                </c:pt>
                <c:pt idx="129">
                  <c:v>0.03</c:v>
                </c:pt>
                <c:pt idx="130">
                  <c:v>0.03</c:v>
                </c:pt>
                <c:pt idx="131">
                  <c:v>0.03</c:v>
                </c:pt>
                <c:pt idx="132">
                  <c:v>0.03</c:v>
                </c:pt>
                <c:pt idx="133">
                  <c:v>0.03</c:v>
                </c:pt>
                <c:pt idx="134">
                  <c:v>0.03</c:v>
                </c:pt>
                <c:pt idx="135">
                  <c:v>0.03</c:v>
                </c:pt>
                <c:pt idx="136">
                  <c:v>0.03</c:v>
                </c:pt>
                <c:pt idx="137">
                  <c:v>0.04</c:v>
                </c:pt>
                <c:pt idx="138">
                  <c:v>0.04</c:v>
                </c:pt>
                <c:pt idx="139">
                  <c:v>0.05</c:v>
                </c:pt>
                <c:pt idx="140">
                  <c:v>0.05</c:v>
                </c:pt>
                <c:pt idx="141" formatCode="General">
                  <c:v>0.05</c:v>
                </c:pt>
                <c:pt idx="142" formatCode="General">
                  <c:v>0.06</c:v>
                </c:pt>
              </c:numCache>
            </c:numRef>
          </c:val>
          <c:smooth val="0"/>
          <c:extLst>
            <c:ext xmlns:c16="http://schemas.microsoft.com/office/drawing/2014/chart" uri="{C3380CC4-5D6E-409C-BE32-E72D297353CC}">
              <c16:uniqueId val="{00000001-CB3B-4AF1-A042-7079E398B80E}"/>
            </c:ext>
          </c:extLst>
        </c:ser>
        <c:dLbls>
          <c:showLegendKey val="0"/>
          <c:showVal val="0"/>
          <c:showCatName val="0"/>
          <c:showSerName val="0"/>
          <c:showPercent val="0"/>
          <c:showBubbleSize val="0"/>
        </c:dLbls>
        <c:smooth val="0"/>
        <c:axId val="87190912"/>
        <c:axId val="89265664"/>
      </c:lineChart>
      <c:dateAx>
        <c:axId val="87190912"/>
        <c:scaling>
          <c:orientation val="minMax"/>
          <c:max val="44713"/>
        </c:scaling>
        <c:delete val="0"/>
        <c:axPos val="b"/>
        <c:numFmt formatCode="mmm\-yy" sourceLinked="0"/>
        <c:majorTickMark val="none"/>
        <c:minorTickMark val="none"/>
        <c:tickLblPos val="nextTo"/>
        <c:spPr>
          <a:ln w="3175">
            <a:solidFill>
              <a:srgbClr val="000000"/>
            </a:solidFill>
            <a:prstDash val="solid"/>
          </a:ln>
        </c:spPr>
        <c:txPr>
          <a:bodyPr rot="0" vert="horz"/>
          <a:lstStyle/>
          <a:p>
            <a:pPr>
              <a:defRPr/>
            </a:pPr>
            <a:endParaRPr lang="en-US"/>
          </a:p>
        </c:txPr>
        <c:crossAx val="89265664"/>
        <c:crosses val="autoZero"/>
        <c:auto val="1"/>
        <c:lblOffset val="100"/>
        <c:baseTimeUnit val="months"/>
        <c:majorUnit val="12"/>
        <c:minorUnit val="3"/>
        <c:minorTimeUnit val="months"/>
      </c:dateAx>
      <c:valAx>
        <c:axId val="89265664"/>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extTo"/>
        <c:spPr>
          <a:ln w="9525">
            <a:noFill/>
          </a:ln>
        </c:spPr>
        <c:txPr>
          <a:bodyPr rot="0" vert="horz"/>
          <a:lstStyle/>
          <a:p>
            <a:pPr>
              <a:defRPr/>
            </a:pPr>
            <a:endParaRPr lang="en-US"/>
          </a:p>
        </c:txPr>
        <c:crossAx val="87190912"/>
        <c:crosses val="autoZero"/>
        <c:crossBetween val="midCat"/>
        <c:majorUnit val="2"/>
      </c:valAx>
      <c:spPr>
        <a:noFill/>
        <a:ln w="25400">
          <a:noFill/>
        </a:ln>
      </c:spPr>
    </c:plotArea>
    <c:legend>
      <c:legendPos val="r"/>
      <c:layout>
        <c:manualLayout>
          <c:xMode val="edge"/>
          <c:yMode val="edge"/>
          <c:x val="0.33816833726644702"/>
          <c:y val="0.12942969988176398"/>
          <c:w val="0.62123834669034328"/>
          <c:h val="0.1275962868858645"/>
        </c:manualLayout>
      </c:layout>
      <c:overlay val="0"/>
      <c:spPr>
        <a:noFill/>
        <a:ln w="25400">
          <a:noFill/>
        </a:ln>
      </c:spPr>
      <c:txPr>
        <a:bodyPr/>
        <a:lstStyle/>
        <a:p>
          <a:pPr>
            <a:defRPr>
              <a:solidFill>
                <a:sysClr val="windowText" lastClr="000000"/>
              </a:solidFill>
            </a:defRPr>
          </a:pPr>
          <a:endParaRPr lang="en-US"/>
        </a:p>
      </c:txPr>
    </c:legend>
    <c:plotVisOnly val="1"/>
    <c:dispBlanksAs val="gap"/>
    <c:showDLblsOverMax val="0"/>
  </c:chart>
  <c:spPr>
    <a:solidFill>
      <a:schemeClr val="bg1"/>
    </a:solidFill>
    <a:ln w="9525">
      <a:noFill/>
    </a:ln>
  </c:spPr>
  <c:txPr>
    <a:bodyPr/>
    <a:lstStyle/>
    <a:p>
      <a:pPr>
        <a:defRPr sz="900" b="0" i="0" u="none" strike="noStrike" baseline="0">
          <a:solidFill>
            <a:srgbClr val="398BCA"/>
          </a:solidFill>
          <a:latin typeface="+mn-lt"/>
          <a:ea typeface="Times New Roman"/>
          <a:cs typeface="Times New Roman"/>
        </a:defRPr>
      </a:pPr>
      <a:endParaRPr lang="en-US"/>
    </a:p>
  </c:txPr>
  <c:printSettings>
    <c:headerFooter alignWithMargins="0">
      <c:oddHeader>&amp;A</c:oddHeader>
      <c:oddFooter>Page &amp;P</c:oddFooter>
    </c:headerFooter>
    <c:pageMargins b="0.98425196850393659" l="0.74803149606302122" r="0.74803149606302122" t="0.98425196850393659" header="0.51181102362204722" footer="0.51181102362204722"/>
    <c:pageSetup paperSize="9" orientation="landscape" horizontalDpi="-4"/>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0</xdr:colOff>
      <xdr:row>15</xdr:row>
      <xdr:rowOff>180975</xdr:rowOff>
    </xdr:to>
    <xdr:graphicFrame macro="">
      <xdr:nvGraphicFramePr>
        <xdr:cNvPr id="17847" name="Chart 1">
          <a:extLst>
            <a:ext uri="{FF2B5EF4-FFF2-40B4-BE49-F238E27FC236}">
              <a16:creationId xmlns:a16="http://schemas.microsoft.com/office/drawing/2014/main" id="{00000000-0008-0000-0000-0000B74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7</xdr:col>
          <xdr:colOff>19050</xdr:colOff>
          <xdr:row>16</xdr:row>
          <xdr:rowOff>0</xdr:rowOff>
        </xdr:from>
        <xdr:to>
          <xdr:col>12</xdr:col>
          <xdr:colOff>19050</xdr:colOff>
          <xdr:row>32</xdr:row>
          <xdr:rowOff>57150</xdr:rowOff>
        </xdr:to>
        <xdr:sp macro="" textlink="">
          <xdr:nvSpPr>
            <xdr:cNvPr id="17408" name="Object 0" hidden="1">
              <a:extLst>
                <a:ext uri="{63B3BB69-23CF-44E3-9099-C40C66FF867C}">
                  <a14:compatExt spid="_x0000_s17408"/>
                </a:ext>
                <a:ext uri="{FF2B5EF4-FFF2-40B4-BE49-F238E27FC236}">
                  <a16:creationId xmlns:a16="http://schemas.microsoft.com/office/drawing/2014/main" id="{00000000-0008-0000-0000-000000440000}"/>
                </a:ext>
              </a:extLst>
            </xdr:cNvPr>
            <xdr:cNvSpPr/>
          </xdr:nvSpPr>
          <xdr:spPr bwMode="auto">
            <a:xfrm>
              <a:off x="0" y="0"/>
              <a:ext cx="0" cy="0"/>
            </a:xfrm>
            <a:prstGeom prst="rect">
              <a:avLst/>
            </a:prstGeom>
            <a:solidFill>
              <a:srgbClr val="DCE6EE"/>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rba.gov.au/publications/smp/index.html" TargetMode="External"/><Relationship Id="rId13" Type="http://schemas.openxmlformats.org/officeDocument/2006/relationships/image" Target="../media/image1.emf"/><Relationship Id="rId3" Type="http://schemas.openxmlformats.org/officeDocument/2006/relationships/printerSettings" Target="../printerSettings/printerSettings3.bin"/><Relationship Id="rId7" Type="http://schemas.openxmlformats.org/officeDocument/2006/relationships/hyperlink" Target="http://www.rba.gov.au/fin-stability/resources/publications.html" TargetMode="External"/><Relationship Id="rId12" Type="http://schemas.openxmlformats.org/officeDocument/2006/relationships/oleObject" Target="../embeddings/Microsoft_Word_97_-_2003_Document.doc"/><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rba.gov.au/publications/bulletin/index.html" TargetMode="External"/><Relationship Id="rId11" Type="http://schemas.openxmlformats.org/officeDocument/2006/relationships/vmlDrawing" Target="../drawings/vmlDrawing1.vml"/><Relationship Id="rId5" Type="http://schemas.openxmlformats.org/officeDocument/2006/relationships/hyperlink" Target="https://melbourneinstitute.unimelb.edu.au/publications/macroeconomic-reports" TargetMode="External"/><Relationship Id="rId10" Type="http://schemas.openxmlformats.org/officeDocument/2006/relationships/drawing" Target="../drawings/drawing1.xml"/><Relationship Id="rId4" Type="http://schemas.openxmlformats.org/officeDocument/2006/relationships/hyperlink" Target="https://www.rba.gov.au/statistics/tables"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56"/>
  <sheetViews>
    <sheetView tabSelected="1" zoomScaleNormal="100" workbookViewId="0"/>
  </sheetViews>
  <sheetFormatPr defaultColWidth="9.1796875" defaultRowHeight="13"/>
  <cols>
    <col min="1" max="1" width="12.81640625" style="2" customWidth="1"/>
    <col min="2" max="5" width="10.26953125" style="2" customWidth="1"/>
    <col min="6" max="6" width="10.54296875" style="2" customWidth="1"/>
    <col min="7" max="8" width="1.7265625" style="2" customWidth="1"/>
    <col min="9" max="11" width="8.81640625" style="2" customWidth="1"/>
    <col min="12" max="12" width="1.7265625" style="2" customWidth="1"/>
    <col min="13" max="17" width="9.1796875" style="2"/>
    <col min="18" max="18" width="10.1796875" style="2" bestFit="1" customWidth="1"/>
    <col min="19" max="16384" width="9.1796875" style="2"/>
  </cols>
  <sheetData>
    <row r="1" spans="1:15" ht="29.25" customHeight="1">
      <c r="A1" s="22" t="s">
        <v>13</v>
      </c>
      <c r="B1" s="23"/>
      <c r="C1" s="23"/>
      <c r="D1" s="23"/>
      <c r="E1" s="23"/>
      <c r="F1" s="23"/>
      <c r="G1" s="23"/>
      <c r="H1" s="23"/>
      <c r="I1" s="23"/>
      <c r="J1" s="23"/>
      <c r="K1" s="23"/>
      <c r="L1" s="23"/>
    </row>
    <row r="2" spans="1:15" ht="15.75" customHeight="1"/>
    <row r="3" spans="1:15" ht="15.75" customHeight="1"/>
    <row r="4" spans="1:15" ht="15.75" customHeight="1"/>
    <row r="5" spans="1:15" ht="15.75" customHeight="1"/>
    <row r="6" spans="1:15" ht="15.75" customHeight="1"/>
    <row r="7" spans="1:15" ht="15.75" customHeight="1"/>
    <row r="8" spans="1:15" ht="15.75" customHeight="1"/>
    <row r="9" spans="1:15" ht="15.75" customHeight="1"/>
    <row r="10" spans="1:15" ht="15.75" customHeight="1"/>
    <row r="11" spans="1:15" ht="15.75" customHeight="1"/>
    <row r="12" spans="1:15" ht="15.75" customHeight="1"/>
    <row r="13" spans="1:15" ht="15.75" customHeight="1">
      <c r="N13" s="4"/>
      <c r="O13" s="5"/>
    </row>
    <row r="14" spans="1:15" ht="15.75" customHeight="1"/>
    <row r="15" spans="1:15" ht="15.75" customHeight="1"/>
    <row r="16" spans="1:15" ht="15.75" customHeight="1"/>
    <row r="17" spans="1:6" ht="12.75" customHeight="1">
      <c r="A17" s="20" t="s">
        <v>0</v>
      </c>
      <c r="B17" s="21" t="s">
        <v>28</v>
      </c>
      <c r="C17" s="21" t="s">
        <v>29</v>
      </c>
      <c r="D17" s="21" t="s">
        <v>30</v>
      </c>
      <c r="E17" s="21" t="s">
        <v>32</v>
      </c>
      <c r="F17" s="21" t="s">
        <v>43</v>
      </c>
    </row>
    <row r="18" spans="1:6" s="3" customFormat="1" ht="12.75" customHeight="1">
      <c r="A18" s="24" t="s">
        <v>15</v>
      </c>
      <c r="B18" s="25"/>
      <c r="C18" s="25"/>
      <c r="D18" s="25"/>
      <c r="E18" s="25"/>
      <c r="F18" s="25"/>
    </row>
    <row r="19" spans="1:6" ht="12" customHeight="1">
      <c r="A19" s="1" t="s">
        <v>1</v>
      </c>
      <c r="B19" s="6">
        <f>'5.2 Data'!B710</f>
        <v>5.22</v>
      </c>
      <c r="C19" s="6">
        <f>'5.2 Data'!B722</f>
        <v>5.22</v>
      </c>
      <c r="D19" s="6">
        <f>'5.2 Data'!B734</f>
        <v>4.9400000000000004</v>
      </c>
      <c r="E19" s="6">
        <f>'5.2 Data'!B746</f>
        <v>4.5199999999999996</v>
      </c>
      <c r="F19" s="6">
        <f>'5.2 Data'!B758</f>
        <v>4.5199999999999996</v>
      </c>
    </row>
    <row r="20" spans="1:6" ht="12" customHeight="1">
      <c r="A20" s="1" t="s">
        <v>2</v>
      </c>
      <c r="B20" s="6">
        <f>'5.2 Data'!B711</f>
        <v>5.22</v>
      </c>
      <c r="C20" s="6">
        <f>'5.2 Data'!B723</f>
        <v>5.22</v>
      </c>
      <c r="D20" s="6">
        <f>'5.2 Data'!B735</f>
        <v>4.9400000000000004</v>
      </c>
      <c r="E20" s="6">
        <f>'5.2 Data'!B747</f>
        <v>4.5199999999999996</v>
      </c>
      <c r="F20" s="6">
        <f>'5.2 Data'!B759</f>
        <v>4.5199999999999996</v>
      </c>
    </row>
    <row r="21" spans="1:6" ht="12" customHeight="1">
      <c r="A21" s="1" t="s">
        <v>3</v>
      </c>
      <c r="B21" s="6">
        <f>'5.2 Data'!B712</f>
        <v>5.22</v>
      </c>
      <c r="C21" s="6">
        <f>'5.2 Data'!B724</f>
        <v>5.31</v>
      </c>
      <c r="D21" s="6">
        <f>'5.2 Data'!B736</f>
        <v>4.9400000000000004</v>
      </c>
      <c r="E21" s="6">
        <f>'5.2 Data'!B748</f>
        <v>4.5199999999999996</v>
      </c>
      <c r="F21" s="6">
        <f>'5.2 Data'!B760</f>
        <v>4.5199999999999996</v>
      </c>
    </row>
    <row r="22" spans="1:6" ht="12" customHeight="1">
      <c r="A22" s="1" t="s">
        <v>4</v>
      </c>
      <c r="B22" s="6">
        <f>'5.2 Data'!B713</f>
        <v>5.22</v>
      </c>
      <c r="C22" s="6">
        <f>'5.2 Data'!B725</f>
        <v>5.34</v>
      </c>
      <c r="D22" s="6">
        <f>'5.2 Data'!B737</f>
        <v>4.8</v>
      </c>
      <c r="E22" s="6">
        <f>'5.2 Data'!B749</f>
        <v>4.5199999999999996</v>
      </c>
      <c r="F22" s="6">
        <f>'5.2 Data'!B761</f>
        <v>4.5199999999999996</v>
      </c>
    </row>
    <row r="23" spans="1:6" ht="12" customHeight="1">
      <c r="A23" s="1" t="s">
        <v>5</v>
      </c>
      <c r="B23" s="6">
        <f>'5.2 Data'!B714</f>
        <v>5.22</v>
      </c>
      <c r="C23" s="6">
        <f>'5.2 Data'!B726</f>
        <v>5.34</v>
      </c>
      <c r="D23" s="6">
        <f>'5.2 Data'!B738</f>
        <v>4.8</v>
      </c>
      <c r="E23" s="6">
        <f>'5.2 Data'!B750</f>
        <v>4.5199999999999996</v>
      </c>
      <c r="F23" s="6">
        <f>'5.2 Data'!B762</f>
        <v>4.5199999999999996</v>
      </c>
    </row>
    <row r="24" spans="1:6" ht="12" customHeight="1">
      <c r="A24" s="1" t="s">
        <v>6</v>
      </c>
      <c r="B24" s="6">
        <f>'5.2 Data'!B715</f>
        <v>5.22</v>
      </c>
      <c r="C24" s="6">
        <f>'5.2 Data'!B727</f>
        <v>5.34</v>
      </c>
      <c r="D24" s="6">
        <f>'5.2 Data'!B739</f>
        <v>4.8</v>
      </c>
      <c r="E24" s="6">
        <f>'5.2 Data'!B751</f>
        <v>4.5199999999999996</v>
      </c>
      <c r="F24" s="6">
        <f>'5.2 Data'!B763</f>
        <v>4.5199999999999996</v>
      </c>
    </row>
    <row r="25" spans="1:6" ht="12" customHeight="1">
      <c r="A25" s="7" t="s">
        <v>7</v>
      </c>
      <c r="B25" s="6">
        <f>'5.2 Data'!B716</f>
        <v>5.22</v>
      </c>
      <c r="C25" s="6">
        <f>'5.2 Data'!B728</f>
        <v>5.37</v>
      </c>
      <c r="D25" s="6">
        <f>'5.2 Data'!B740</f>
        <v>4.8</v>
      </c>
      <c r="E25" s="6">
        <f>'5.2 Data'!B752</f>
        <v>4.5199999999999996</v>
      </c>
      <c r="F25" s="6">
        <f>'5.2 Data'!B764</f>
        <v>4.5199999999999996</v>
      </c>
    </row>
    <row r="26" spans="1:6" ht="12" customHeight="1">
      <c r="A26" s="1" t="s">
        <v>8</v>
      </c>
      <c r="B26" s="6">
        <f>'5.2 Data'!B717</f>
        <v>5.22</v>
      </c>
      <c r="C26" s="6">
        <f>'5.2 Data'!B729</f>
        <v>5.37</v>
      </c>
      <c r="D26" s="6">
        <f>'5.2 Data'!B741</f>
        <v>4.8</v>
      </c>
      <c r="E26" s="6">
        <f>'5.2 Data'!B753</f>
        <v>4.5199999999999996</v>
      </c>
      <c r="F26" s="6">
        <f>'5.2 Data'!B765</f>
        <v>4.5199999999999996</v>
      </c>
    </row>
    <row r="27" spans="1:6" ht="12" customHeight="1">
      <c r="A27" s="1" t="s">
        <v>9</v>
      </c>
      <c r="B27" s="6">
        <f>'5.2 Data'!B718</f>
        <v>5.22</v>
      </c>
      <c r="C27" s="6">
        <f>'5.2 Data'!B730</f>
        <v>5.37</v>
      </c>
      <c r="D27" s="6">
        <f>'5.2 Data'!B742</f>
        <v>4.5199999999999996</v>
      </c>
      <c r="E27" s="6">
        <f>'5.2 Data'!B754</f>
        <v>4.5199999999999996</v>
      </c>
      <c r="F27" s="6">
        <f>'5.2 Data'!B766</f>
        <v>4.5199999999999996</v>
      </c>
    </row>
    <row r="28" spans="1:6" ht="12" customHeight="1">
      <c r="A28" s="1" t="s">
        <v>10</v>
      </c>
      <c r="B28" s="6">
        <f>'5.2 Data'!B719</f>
        <v>5.22</v>
      </c>
      <c r="C28" s="6">
        <f>'5.2 Data'!B731</f>
        <v>5.37</v>
      </c>
      <c r="D28" s="6">
        <f>'5.2 Data'!B743</f>
        <v>4.5199999999999996</v>
      </c>
      <c r="E28" s="6">
        <f>'5.2 Data'!B755</f>
        <v>4.5199999999999996</v>
      </c>
      <c r="F28" s="6">
        <f>'5.2 Data'!B767</f>
        <v>4.5199999999999996</v>
      </c>
    </row>
    <row r="29" spans="1:6" ht="12" customHeight="1">
      <c r="A29" s="1" t="s">
        <v>11</v>
      </c>
      <c r="B29" s="6">
        <f>'5.2 Data'!B720</f>
        <v>5.22</v>
      </c>
      <c r="C29" s="6">
        <f>'5.2 Data'!B732</f>
        <v>5.37</v>
      </c>
      <c r="D29" s="6">
        <f>'5.2 Data'!B744</f>
        <v>4.5199999999999996</v>
      </c>
      <c r="E29" s="6">
        <f>'5.2 Data'!B756</f>
        <v>4.5199999999999996</v>
      </c>
    </row>
    <row r="30" spans="1:6" ht="12" customHeight="1">
      <c r="A30" s="1" t="s">
        <v>12</v>
      </c>
      <c r="B30" s="6">
        <f>'5.2 Data'!B721</f>
        <v>5.22</v>
      </c>
      <c r="C30" s="6">
        <f>'5.2 Data'!B733</f>
        <v>5.15</v>
      </c>
      <c r="D30" s="6">
        <f>'5.2 Data'!B745</f>
        <v>4.5199999999999996</v>
      </c>
      <c r="E30" s="6">
        <f>'5.2 Data'!B757</f>
        <v>4.5199999999999996</v>
      </c>
    </row>
    <row r="31" spans="1:6" ht="12" customHeight="1">
      <c r="A31" s="1"/>
      <c r="B31" s="6"/>
      <c r="C31" s="6"/>
      <c r="D31" s="6"/>
    </row>
    <row r="32" spans="1:6" ht="12.75" customHeight="1">
      <c r="A32" s="26" t="s">
        <v>20</v>
      </c>
      <c r="B32" s="27"/>
      <c r="C32" s="28"/>
      <c r="D32" s="28"/>
      <c r="E32" s="28"/>
      <c r="F32" s="28"/>
    </row>
    <row r="33" spans="1:11" ht="12" customHeight="1">
      <c r="A33" s="1" t="s">
        <v>1</v>
      </c>
      <c r="B33" s="6">
        <f>'5.2 Data'!C710</f>
        <v>1.5</v>
      </c>
      <c r="C33" s="6">
        <f>'5.2 Data'!C722</f>
        <v>1.5</v>
      </c>
      <c r="D33" s="6">
        <f>'5.2 Data'!C734</f>
        <v>1.02</v>
      </c>
      <c r="E33" s="6">
        <f>'5.2 Data'!C746</f>
        <v>0.13</v>
      </c>
      <c r="F33" s="6">
        <f>'5.2 Data'!C758</f>
        <v>0.03</v>
      </c>
    </row>
    <row r="34" spans="1:11" ht="12" customHeight="1">
      <c r="A34" s="1" t="s">
        <v>2</v>
      </c>
      <c r="B34" s="6">
        <f>'5.2 Data'!C711</f>
        <v>1.5</v>
      </c>
      <c r="C34" s="6">
        <f>'5.2 Data'!C723</f>
        <v>1.5</v>
      </c>
      <c r="D34" s="6">
        <f>'5.2 Data'!C735</f>
        <v>1</v>
      </c>
      <c r="E34" s="6">
        <f>'5.2 Data'!C747</f>
        <v>0.13</v>
      </c>
      <c r="F34" s="6">
        <f>'5.2 Data'!C759</f>
        <v>0.03</v>
      </c>
    </row>
    <row r="35" spans="1:11" ht="12" customHeight="1">
      <c r="A35" s="1" t="s">
        <v>3</v>
      </c>
      <c r="B35" s="6">
        <f>'5.2 Data'!C712</f>
        <v>1.5</v>
      </c>
      <c r="C35" s="6">
        <f>'5.2 Data'!C724</f>
        <v>1.5</v>
      </c>
      <c r="D35" s="6">
        <f>'5.2 Data'!C736</f>
        <v>1</v>
      </c>
      <c r="E35" s="6">
        <f>'5.2 Data'!C748</f>
        <v>0.13</v>
      </c>
      <c r="F35" s="6">
        <f>'5.2 Data'!C760</f>
        <v>0.03</v>
      </c>
    </row>
    <row r="36" spans="1:11" ht="12" customHeight="1">
      <c r="A36" s="1" t="s">
        <v>4</v>
      </c>
      <c r="B36" s="6">
        <f>'5.2 Data'!C713</f>
        <v>1.5</v>
      </c>
      <c r="C36" s="6">
        <f>'5.2 Data'!C725</f>
        <v>1.5</v>
      </c>
      <c r="D36" s="6">
        <f>'5.2 Data'!C737</f>
        <v>0.76</v>
      </c>
      <c r="E36" s="6">
        <f>'5.2 Data'!C749</f>
        <v>0.13</v>
      </c>
      <c r="F36" s="6">
        <f>'5.2 Data'!C761</f>
        <v>0.03</v>
      </c>
    </row>
    <row r="37" spans="1:11" ht="12" customHeight="1">
      <c r="A37" s="1" t="s">
        <v>5</v>
      </c>
      <c r="B37" s="6">
        <f>'5.2 Data'!C714</f>
        <v>1.5</v>
      </c>
      <c r="C37" s="6">
        <f>'5.2 Data'!C726</f>
        <v>1.5</v>
      </c>
      <c r="D37" s="6">
        <f>'5.2 Data'!C738</f>
        <v>0.75</v>
      </c>
      <c r="E37" s="6">
        <f>'5.2 Data'!C750</f>
        <v>0.06</v>
      </c>
      <c r="F37" s="6">
        <f>'5.2 Data'!C762</f>
        <v>0.04</v>
      </c>
    </row>
    <row r="38" spans="1:11" ht="12" customHeight="1">
      <c r="A38" s="1" t="s">
        <v>6</v>
      </c>
      <c r="B38" s="6">
        <f>'5.2 Data'!C715</f>
        <v>1.5</v>
      </c>
      <c r="C38" s="6">
        <f>'5.2 Data'!C727</f>
        <v>1.5</v>
      </c>
      <c r="D38" s="6">
        <f>'5.2 Data'!C739</f>
        <v>0.75</v>
      </c>
      <c r="E38" s="6">
        <f>'5.2 Data'!C751</f>
        <v>0.04</v>
      </c>
      <c r="F38" s="6">
        <f>'5.2 Data'!C763</f>
        <v>0.04</v>
      </c>
    </row>
    <row r="39" spans="1:11" ht="12" customHeight="1">
      <c r="A39" s="7" t="s">
        <v>7</v>
      </c>
      <c r="B39" s="6">
        <f>'5.2 Data'!C716</f>
        <v>1.5</v>
      </c>
      <c r="C39" s="6">
        <f>'5.2 Data'!C728</f>
        <v>1.5</v>
      </c>
      <c r="D39" s="6">
        <f>'5.2 Data'!C740</f>
        <v>0.75</v>
      </c>
      <c r="E39" s="6">
        <f>'5.2 Data'!C752</f>
        <v>0.03</v>
      </c>
      <c r="F39" s="6">
        <f>'5.2 Data'!C764</f>
        <v>0.05</v>
      </c>
    </row>
    <row r="40" spans="1:11" ht="12" customHeight="1">
      <c r="A40" s="1" t="s">
        <v>8</v>
      </c>
      <c r="B40" s="6">
        <f>'5.2 Data'!C717</f>
        <v>1.5</v>
      </c>
      <c r="C40" s="6">
        <f>'5.2 Data'!C729</f>
        <v>1.5</v>
      </c>
      <c r="D40" s="6">
        <f>'5.2 Data'!C741</f>
        <v>0.75</v>
      </c>
      <c r="E40" s="6">
        <f>'5.2 Data'!C753</f>
        <v>0.03</v>
      </c>
      <c r="F40" s="6">
        <f>'5.2 Data'!C765</f>
        <v>0.05</v>
      </c>
    </row>
    <row r="41" spans="1:11" ht="12" customHeight="1">
      <c r="A41" s="1" t="s">
        <v>9</v>
      </c>
      <c r="B41" s="6">
        <f>'5.2 Data'!C718</f>
        <v>1.5</v>
      </c>
      <c r="C41" s="6">
        <f>'5.2 Data'!C730</f>
        <v>1.5</v>
      </c>
      <c r="D41" s="6">
        <f>'5.2 Data'!C742</f>
        <v>0.43</v>
      </c>
      <c r="E41" s="6">
        <f>'5.2 Data'!C754</f>
        <v>0.03</v>
      </c>
      <c r="F41" s="6">
        <f>'5.2 Data'!C766</f>
        <v>0.05</v>
      </c>
    </row>
    <row r="42" spans="1:11" ht="12" customHeight="1">
      <c r="A42" s="1" t="s">
        <v>10</v>
      </c>
      <c r="B42" s="6">
        <f>'5.2 Data'!C719</f>
        <v>1.5</v>
      </c>
      <c r="C42" s="6">
        <f>'5.2 Data'!C731</f>
        <v>1.5</v>
      </c>
      <c r="D42" s="6">
        <f>'5.2 Data'!C743</f>
        <v>0.16</v>
      </c>
      <c r="E42" s="6">
        <f>'5.2 Data'!C755</f>
        <v>0.03</v>
      </c>
      <c r="F42" s="6">
        <f>'5.2 Data'!C767</f>
        <v>0.06</v>
      </c>
    </row>
    <row r="43" spans="1:11" ht="12" customHeight="1">
      <c r="A43" s="1" t="s">
        <v>11</v>
      </c>
      <c r="B43" s="6">
        <f>'5.2 Data'!C720</f>
        <v>1.5</v>
      </c>
      <c r="C43" s="6">
        <f>'5.2 Data'!C732</f>
        <v>1.5</v>
      </c>
      <c r="D43" s="6">
        <f>'5.2 Data'!C744</f>
        <v>0.14000000000000001</v>
      </c>
      <c r="E43" s="6">
        <f>'5.2 Data'!C756</f>
        <v>0.03</v>
      </c>
    </row>
    <row r="44" spans="1:11" ht="12" customHeight="1">
      <c r="A44" s="1" t="s">
        <v>12</v>
      </c>
      <c r="B44" s="6">
        <f>'5.2 Data'!C721</f>
        <v>1.5</v>
      </c>
      <c r="C44" s="6">
        <f>'5.2 Data'!C733</f>
        <v>1.28</v>
      </c>
      <c r="D44" s="6">
        <f>'5.2 Data'!C745</f>
        <v>0.14000000000000001</v>
      </c>
      <c r="E44" s="6">
        <f>'5.2 Data'!C757</f>
        <v>0.03</v>
      </c>
    </row>
    <row r="45" spans="1:11" ht="12" customHeight="1" thickBot="1">
      <c r="A45" s="18"/>
      <c r="B45" s="19"/>
      <c r="C45" s="19"/>
      <c r="D45" s="19"/>
      <c r="E45" s="19"/>
      <c r="F45" s="19"/>
    </row>
    <row r="46" spans="1:11" ht="12" customHeight="1">
      <c r="A46" s="8"/>
    </row>
    <row r="47" spans="1:11" ht="12" customHeight="1">
      <c r="A47" s="14" t="s">
        <v>23</v>
      </c>
      <c r="B47" s="9"/>
      <c r="C47" s="10"/>
      <c r="I47" s="11" t="s">
        <v>14</v>
      </c>
      <c r="J47" s="12"/>
    </row>
    <row r="48" spans="1:11" ht="12" customHeight="1">
      <c r="A48" s="17" t="s">
        <v>31</v>
      </c>
      <c r="B48" s="13"/>
      <c r="C48" s="13"/>
      <c r="D48" s="13"/>
      <c r="E48" s="13"/>
      <c r="I48" s="57" t="s">
        <v>21</v>
      </c>
      <c r="J48" s="57"/>
      <c r="K48" s="57"/>
    </row>
    <row r="49" spans="1:11" ht="12" customHeight="1">
      <c r="A49" s="15"/>
      <c r="B49" s="13"/>
      <c r="C49" s="13"/>
      <c r="D49" s="13"/>
      <c r="E49" s="13"/>
      <c r="I49" s="57"/>
      <c r="J49" s="57"/>
      <c r="K49" s="57"/>
    </row>
    <row r="50" spans="1:11" ht="12" customHeight="1">
      <c r="A50" s="16" t="s">
        <v>22</v>
      </c>
      <c r="B50" s="13"/>
      <c r="C50" s="13"/>
      <c r="D50" s="13"/>
      <c r="E50" s="13"/>
    </row>
    <row r="51" spans="1:11" ht="12" customHeight="1">
      <c r="A51" s="17" t="s">
        <v>24</v>
      </c>
      <c r="I51" s="54"/>
      <c r="J51" s="55"/>
      <c r="K51" s="56"/>
    </row>
    <row r="52" spans="1:11" ht="12" customHeight="1">
      <c r="A52" s="17" t="s">
        <v>25</v>
      </c>
    </row>
    <row r="53" spans="1:11" ht="12" customHeight="1">
      <c r="A53" s="17" t="s">
        <v>26</v>
      </c>
    </row>
    <row r="54" spans="1:11" ht="12" customHeight="1">
      <c r="A54" s="17" t="s">
        <v>27</v>
      </c>
    </row>
    <row r="55" spans="1:11" ht="12" customHeight="1"/>
    <row r="56" spans="1:11" ht="12" customHeight="1"/>
  </sheetData>
  <customSheetViews>
    <customSheetView guid="{B0BF43C0-6F2A-11D2-9697-00AA00CEF174}" showGridLines="0" showRuler="0">
      <selection activeCell="A20" sqref="A20"/>
      <pageMargins left="0.82677165354330717" right="0.43307086614173229" top="0.51181102362204722" bottom="0.51181102362204722" header="0.19685039370078741" footer="0.19685039370078741"/>
      <printOptions horizontalCentered="1"/>
      <pageSetup paperSize="9" orientation="portrait" horizontalDpi="4294967292" verticalDpi="300" r:id="rId1"/>
      <headerFooter alignWithMargins="0">
        <oddHeader>&amp;R&amp;"Times New Roman,Italic"Monthly Economic and Social Indicators</oddHeader>
        <oddFooter>&amp;R&amp;"Times New Roman,Regular"&amp;12 21</oddFooter>
      </headerFooter>
    </customSheetView>
    <customSheetView guid="{430AE4C1-590D-11D2-83D4-00AA004B8446}" showGridLines="0" showRuler="0" topLeftCell="A31">
      <selection activeCell="H12" sqref="H12"/>
      <pageMargins left="0.82677165354330717" right="0.43307086614173229" top="0.51181102362204722" bottom="0.51181102362204722" header="0.19685039370078741" footer="0.19685039370078741"/>
      <printOptions horizontalCentered="1"/>
      <pageSetup paperSize="9" orientation="portrait" horizontalDpi="4294967292" verticalDpi="300" r:id="rId2"/>
      <headerFooter alignWithMargins="0">
        <oddHeader>&amp;R&amp;"Times New Roman,Italic"Monthly Economic and Social Indicators</oddHeader>
        <oddFooter>&amp;R&amp;"Times New Roman,Regular"&amp;12 21</oddFooter>
      </headerFooter>
    </customSheetView>
    <customSheetView guid="{F468E281-5917-11D2-89A0-00AA00515AAD}" showPageBreaks="1" showGridLines="0" showRuler="0" topLeftCell="A34">
      <selection activeCell="D51" sqref="D51"/>
      <pageMargins left="0.82677165354330717" right="0.43307086614173229" top="0.51181102362204722" bottom="0.51181102362204722" header="0.19685039370078741" footer="0.19685039370078741"/>
      <printOptions horizontalCentered="1"/>
      <pageSetup paperSize="9" orientation="portrait" horizontalDpi="4294967292" verticalDpi="300" r:id="rId3"/>
      <headerFooter alignWithMargins="0">
        <oddHeader>&amp;R&amp;"Times New Roman,Italic"Monthly Economic and Social Indicators</oddHeader>
        <oddFooter>&amp;R&amp;"Times New Roman,Regular"&amp;12 21</oddFooter>
      </headerFooter>
    </customSheetView>
  </customSheetViews>
  <mergeCells count="2">
    <mergeCell ref="I51:K51"/>
    <mergeCell ref="I48:K49"/>
  </mergeCells>
  <phoneticPr fontId="0" type="noConversion"/>
  <hyperlinks>
    <hyperlink ref="A48" r:id="rId4" xr:uid="{00000000-0004-0000-0000-000000000000}"/>
    <hyperlink ref="A54" r:id="rId5" display="Melbourne Institute, Monthly Bulletin of Economic Trends" xr:uid="{00000000-0004-0000-0000-000001000000}"/>
    <hyperlink ref="A51" r:id="rId6" xr:uid="{00000000-0004-0000-0000-000002000000}"/>
    <hyperlink ref="A52" r:id="rId7" display="RBA, Financial Stability Review" xr:uid="{00000000-0004-0000-0000-000003000000}"/>
    <hyperlink ref="A53" r:id="rId8" display="RBA, Statement on Monetary Policy" xr:uid="{00000000-0004-0000-0000-000004000000}"/>
  </hyperlinks>
  <printOptions horizontalCentered="1"/>
  <pageMargins left="0.74803149606299213" right="0.74803149606299213" top="0.59055118110236227" bottom="0.98425196850393704" header="0.51181102362204722" footer="0.51181102362204722"/>
  <pageSetup paperSize="9" scale="91" orientation="portrait" r:id="rId9"/>
  <headerFooter alignWithMargins="0">
    <oddFooter>&amp;L&amp;"Times New Roman,Regular"&amp;12 26&amp;R&amp;"Times New Roman,Italic"&amp;12Monthly statistical bulletin</oddFooter>
  </headerFooter>
  <rowBreaks count="1" manualBreakCount="1">
    <brk id="54" max="11" man="1"/>
  </rowBreaks>
  <drawing r:id="rId10"/>
  <legacyDrawing r:id="rId11"/>
  <oleObjects>
    <mc:AlternateContent xmlns:mc="http://schemas.openxmlformats.org/markup-compatibility/2006">
      <mc:Choice Requires="x14">
        <oleObject progId="Word.Document.8" shapeId="17408" r:id="rId12">
          <objectPr defaultSize="0" r:id="rId13">
            <anchor moveWithCells="1">
              <from>
                <xdr:col>7</xdr:col>
                <xdr:colOff>19050</xdr:colOff>
                <xdr:row>16</xdr:row>
                <xdr:rowOff>0</xdr:rowOff>
              </from>
              <to>
                <xdr:col>12</xdr:col>
                <xdr:colOff>19050</xdr:colOff>
                <xdr:row>32</xdr:row>
                <xdr:rowOff>57150</xdr:rowOff>
              </to>
            </anchor>
          </objectPr>
        </oleObject>
      </mc:Choice>
      <mc:Fallback>
        <oleObject progId="Word.Document.8" shapeId="17408" r:id="rId12"/>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E769"/>
  <sheetViews>
    <sheetView workbookViewId="0">
      <pane ySplit="7" topLeftCell="A751" activePane="bottomLeft" state="frozen"/>
      <selection pane="bottomLeft" activeCell="C768" sqref="C768"/>
    </sheetView>
  </sheetViews>
  <sheetFormatPr defaultColWidth="9.1796875" defaultRowHeight="10"/>
  <cols>
    <col min="1" max="1" width="9.1796875" style="48" customWidth="1"/>
    <col min="2" max="2" width="17.1796875" style="30" customWidth="1"/>
    <col min="3" max="3" width="17.1796875" style="31" customWidth="1"/>
    <col min="4" max="4" width="3" style="30" customWidth="1"/>
    <col min="5" max="5" width="128.453125" style="30" customWidth="1"/>
    <col min="6" max="16384" width="9.1796875" style="30"/>
  </cols>
  <sheetData>
    <row r="1" spans="1:5" ht="10.5">
      <c r="A1" s="47" t="s">
        <v>13</v>
      </c>
    </row>
    <row r="2" spans="1:5">
      <c r="B2" s="42" t="s">
        <v>33</v>
      </c>
    </row>
    <row r="4" spans="1:5">
      <c r="B4" s="43" t="s">
        <v>35</v>
      </c>
      <c r="C4" s="44" t="s">
        <v>34</v>
      </c>
    </row>
    <row r="5" spans="1:5">
      <c r="B5" s="42" t="s">
        <v>19</v>
      </c>
      <c r="C5" s="42" t="s">
        <v>18</v>
      </c>
    </row>
    <row r="6" spans="1:5" ht="21">
      <c r="A6" s="51"/>
      <c r="B6" s="52" t="s">
        <v>36</v>
      </c>
      <c r="C6" s="53" t="s">
        <v>17</v>
      </c>
      <c r="E6" s="29"/>
    </row>
    <row r="7" spans="1:5" ht="20.5">
      <c r="A7" s="46" t="s">
        <v>0</v>
      </c>
      <c r="B7" s="32" t="s">
        <v>42</v>
      </c>
      <c r="C7" s="33" t="s">
        <v>37</v>
      </c>
      <c r="E7" s="36" t="s">
        <v>16</v>
      </c>
    </row>
    <row r="8" spans="1:5" ht="11" thickBot="1">
      <c r="A8" s="49">
        <v>21581</v>
      </c>
      <c r="B8" s="34">
        <v>5</v>
      </c>
      <c r="C8" s="35"/>
      <c r="E8" s="37" t="s">
        <v>40</v>
      </c>
    </row>
    <row r="9" spans="1:5">
      <c r="A9" s="49">
        <v>21609</v>
      </c>
      <c r="B9" s="34">
        <v>5</v>
      </c>
      <c r="C9" s="35"/>
      <c r="E9" s="58" t="s">
        <v>38</v>
      </c>
    </row>
    <row r="10" spans="1:5">
      <c r="A10" s="49">
        <v>21640</v>
      </c>
      <c r="B10" s="34">
        <v>5</v>
      </c>
      <c r="C10" s="35"/>
      <c r="E10" s="59"/>
    </row>
    <row r="11" spans="1:5" ht="9.75" customHeight="1">
      <c r="A11" s="49">
        <v>21670</v>
      </c>
      <c r="B11" s="34">
        <v>5</v>
      </c>
      <c r="C11" s="35"/>
      <c r="E11" s="59"/>
    </row>
    <row r="12" spans="1:5">
      <c r="A12" s="49">
        <v>21701</v>
      </c>
      <c r="B12" s="34">
        <v>5</v>
      </c>
      <c r="C12" s="35"/>
      <c r="E12" s="59"/>
    </row>
    <row r="13" spans="1:5" ht="10.5" thickBot="1">
      <c r="A13" s="49">
        <v>21731</v>
      </c>
      <c r="B13" s="34">
        <v>5</v>
      </c>
      <c r="C13" s="35"/>
      <c r="E13" s="60"/>
    </row>
    <row r="14" spans="1:5">
      <c r="A14" s="49">
        <v>21762</v>
      </c>
      <c r="B14" s="34">
        <v>5</v>
      </c>
      <c r="C14" s="35"/>
    </row>
    <row r="15" spans="1:5" ht="11" thickBot="1">
      <c r="A15" s="49">
        <v>21793</v>
      </c>
      <c r="B15" s="34">
        <v>5</v>
      </c>
      <c r="C15" s="35"/>
      <c r="E15" s="36" t="s">
        <v>41</v>
      </c>
    </row>
    <row r="16" spans="1:5">
      <c r="A16" s="49">
        <v>21823</v>
      </c>
      <c r="B16" s="34">
        <v>5</v>
      </c>
      <c r="C16" s="35"/>
      <c r="E16" s="61" t="s">
        <v>39</v>
      </c>
    </row>
    <row r="17" spans="1:5">
      <c r="A17" s="49">
        <v>21854</v>
      </c>
      <c r="B17" s="34">
        <v>5</v>
      </c>
      <c r="C17" s="35"/>
      <c r="E17" s="62"/>
    </row>
    <row r="18" spans="1:5" ht="11.25" customHeight="1">
      <c r="A18" s="49">
        <v>21884</v>
      </c>
      <c r="B18" s="34">
        <v>5</v>
      </c>
      <c r="C18" s="35"/>
      <c r="E18" s="62"/>
    </row>
    <row r="19" spans="1:5" ht="10.5" thickBot="1">
      <c r="A19" s="49">
        <v>21915</v>
      </c>
      <c r="B19" s="34">
        <v>5</v>
      </c>
      <c r="C19" s="35"/>
      <c r="E19" s="63"/>
    </row>
    <row r="20" spans="1:5">
      <c r="A20" s="49">
        <v>21946</v>
      </c>
      <c r="B20" s="34">
        <v>5</v>
      </c>
      <c r="C20" s="35"/>
    </row>
    <row r="21" spans="1:5">
      <c r="A21" s="49">
        <v>21975</v>
      </c>
      <c r="B21" s="34">
        <v>5</v>
      </c>
      <c r="C21" s="35"/>
    </row>
    <row r="22" spans="1:5">
      <c r="A22" s="49">
        <v>22006</v>
      </c>
      <c r="B22" s="34">
        <v>5</v>
      </c>
      <c r="C22" s="35"/>
      <c r="E22" s="45"/>
    </row>
    <row r="23" spans="1:5">
      <c r="A23" s="49">
        <v>22036</v>
      </c>
      <c r="B23" s="34">
        <v>5</v>
      </c>
      <c r="C23" s="35"/>
    </row>
    <row r="24" spans="1:5">
      <c r="A24" s="49">
        <v>22067</v>
      </c>
      <c r="B24" s="34">
        <v>5</v>
      </c>
      <c r="C24" s="35"/>
    </row>
    <row r="25" spans="1:5">
      <c r="A25" s="49">
        <v>22097</v>
      </c>
      <c r="B25" s="34">
        <v>5</v>
      </c>
      <c r="C25" s="35"/>
    </row>
    <row r="26" spans="1:5">
      <c r="A26" s="49">
        <v>22128</v>
      </c>
      <c r="B26" s="34">
        <v>5</v>
      </c>
      <c r="C26" s="35"/>
    </row>
    <row r="27" spans="1:5">
      <c r="A27" s="49">
        <v>22159</v>
      </c>
      <c r="B27" s="34">
        <v>5</v>
      </c>
      <c r="C27" s="35"/>
    </row>
    <row r="28" spans="1:5">
      <c r="A28" s="49">
        <v>22189</v>
      </c>
      <c r="B28" s="34">
        <v>5</v>
      </c>
      <c r="C28" s="35"/>
    </row>
    <row r="29" spans="1:5">
      <c r="A29" s="49">
        <v>22220</v>
      </c>
      <c r="B29" s="34">
        <v>5</v>
      </c>
      <c r="C29" s="35"/>
    </row>
    <row r="30" spans="1:5">
      <c r="A30" s="49">
        <v>22250</v>
      </c>
      <c r="B30" s="34">
        <v>5</v>
      </c>
      <c r="C30" s="35"/>
    </row>
    <row r="31" spans="1:5">
      <c r="A31" s="49">
        <v>22281</v>
      </c>
      <c r="B31" s="34">
        <v>5</v>
      </c>
      <c r="C31" s="35"/>
    </row>
    <row r="32" spans="1:5">
      <c r="A32" s="49">
        <v>22312</v>
      </c>
      <c r="B32" s="34">
        <v>5.5</v>
      </c>
      <c r="C32" s="35"/>
    </row>
    <row r="33" spans="1:3">
      <c r="A33" s="49">
        <v>22340</v>
      </c>
      <c r="B33" s="34">
        <v>5.5</v>
      </c>
      <c r="C33" s="35"/>
    </row>
    <row r="34" spans="1:3">
      <c r="A34" s="49">
        <v>22371</v>
      </c>
      <c r="B34" s="34">
        <v>5.5</v>
      </c>
      <c r="C34" s="35"/>
    </row>
    <row r="35" spans="1:3">
      <c r="A35" s="49">
        <v>22401</v>
      </c>
      <c r="B35" s="34">
        <v>5.5</v>
      </c>
      <c r="C35" s="35"/>
    </row>
    <row r="36" spans="1:3">
      <c r="A36" s="49">
        <v>22432</v>
      </c>
      <c r="B36" s="34">
        <v>5.5</v>
      </c>
      <c r="C36" s="35"/>
    </row>
    <row r="37" spans="1:3">
      <c r="A37" s="49">
        <v>22462</v>
      </c>
      <c r="B37" s="34">
        <v>5.5</v>
      </c>
      <c r="C37" s="35"/>
    </row>
    <row r="38" spans="1:3">
      <c r="A38" s="49">
        <v>22493</v>
      </c>
      <c r="B38" s="34">
        <v>5.5</v>
      </c>
      <c r="C38" s="35"/>
    </row>
    <row r="39" spans="1:3">
      <c r="A39" s="49">
        <v>22524</v>
      </c>
      <c r="B39" s="34">
        <v>5.5</v>
      </c>
      <c r="C39" s="35"/>
    </row>
    <row r="40" spans="1:3">
      <c r="A40" s="49">
        <v>22554</v>
      </c>
      <c r="B40" s="34">
        <v>5.5</v>
      </c>
      <c r="C40" s="35"/>
    </row>
    <row r="41" spans="1:3">
      <c r="A41" s="49">
        <v>22585</v>
      </c>
      <c r="B41" s="34">
        <v>5.5</v>
      </c>
      <c r="C41" s="35"/>
    </row>
    <row r="42" spans="1:3">
      <c r="A42" s="49">
        <v>22615</v>
      </c>
      <c r="B42" s="34">
        <v>5.5</v>
      </c>
      <c r="C42" s="35"/>
    </row>
    <row r="43" spans="1:3">
      <c r="A43" s="49">
        <v>22646</v>
      </c>
      <c r="B43" s="34">
        <v>5.5</v>
      </c>
      <c r="C43" s="35"/>
    </row>
    <row r="44" spans="1:3">
      <c r="A44" s="49">
        <v>22677</v>
      </c>
      <c r="B44" s="34">
        <v>5.5</v>
      </c>
      <c r="C44" s="35"/>
    </row>
    <row r="45" spans="1:3">
      <c r="A45" s="49">
        <v>22705</v>
      </c>
      <c r="B45" s="34">
        <v>5.5</v>
      </c>
      <c r="C45" s="35"/>
    </row>
    <row r="46" spans="1:3">
      <c r="A46" s="49">
        <v>22736</v>
      </c>
      <c r="B46" s="34">
        <v>5.5</v>
      </c>
      <c r="C46" s="35"/>
    </row>
    <row r="47" spans="1:3">
      <c r="A47" s="49">
        <v>22766</v>
      </c>
      <c r="B47" s="34">
        <v>5.5</v>
      </c>
      <c r="C47" s="35"/>
    </row>
    <row r="48" spans="1:3">
      <c r="A48" s="49">
        <v>22797</v>
      </c>
      <c r="B48" s="34">
        <v>5.5</v>
      </c>
      <c r="C48" s="35"/>
    </row>
    <row r="49" spans="1:3">
      <c r="A49" s="49">
        <v>22827</v>
      </c>
      <c r="B49" s="34">
        <v>5.5</v>
      </c>
      <c r="C49" s="35"/>
    </row>
    <row r="50" spans="1:3">
      <c r="A50" s="49">
        <v>22858</v>
      </c>
      <c r="B50" s="34">
        <v>5.5</v>
      </c>
      <c r="C50" s="35"/>
    </row>
    <row r="51" spans="1:3">
      <c r="A51" s="49">
        <v>22889</v>
      </c>
      <c r="B51" s="34">
        <v>5.5</v>
      </c>
      <c r="C51" s="35"/>
    </row>
    <row r="52" spans="1:3">
      <c r="A52" s="49">
        <v>22919</v>
      </c>
      <c r="B52" s="34">
        <v>5.5</v>
      </c>
      <c r="C52" s="35"/>
    </row>
    <row r="53" spans="1:3">
      <c r="A53" s="49">
        <v>22950</v>
      </c>
      <c r="B53" s="34">
        <v>5.5</v>
      </c>
      <c r="C53" s="35"/>
    </row>
    <row r="54" spans="1:3">
      <c r="A54" s="49">
        <v>22980</v>
      </c>
      <c r="B54" s="34">
        <v>5.5</v>
      </c>
      <c r="C54" s="35"/>
    </row>
    <row r="55" spans="1:3">
      <c r="A55" s="49">
        <v>23011</v>
      </c>
      <c r="B55" s="34">
        <v>5.5</v>
      </c>
      <c r="C55" s="35"/>
    </row>
    <row r="56" spans="1:3">
      <c r="A56" s="49">
        <v>23042</v>
      </c>
      <c r="B56" s="34">
        <v>5.5</v>
      </c>
      <c r="C56" s="35"/>
    </row>
    <row r="57" spans="1:3">
      <c r="A57" s="49">
        <v>23070</v>
      </c>
      <c r="B57" s="34">
        <v>5.5</v>
      </c>
      <c r="C57" s="35"/>
    </row>
    <row r="58" spans="1:3">
      <c r="A58" s="49">
        <v>23101</v>
      </c>
      <c r="B58" s="34">
        <v>5.5</v>
      </c>
      <c r="C58" s="35"/>
    </row>
    <row r="59" spans="1:3">
      <c r="A59" s="49">
        <v>23131</v>
      </c>
      <c r="B59" s="34">
        <v>5</v>
      </c>
      <c r="C59" s="35"/>
    </row>
    <row r="60" spans="1:3">
      <c r="A60" s="49">
        <v>23162</v>
      </c>
      <c r="B60" s="34">
        <v>5</v>
      </c>
      <c r="C60" s="35"/>
    </row>
    <row r="61" spans="1:3">
      <c r="A61" s="49">
        <v>23192</v>
      </c>
      <c r="B61" s="34">
        <v>5</v>
      </c>
      <c r="C61" s="35"/>
    </row>
    <row r="62" spans="1:3">
      <c r="A62" s="49">
        <v>23223</v>
      </c>
      <c r="B62" s="34">
        <v>5</v>
      </c>
      <c r="C62" s="35"/>
    </row>
    <row r="63" spans="1:3">
      <c r="A63" s="49">
        <v>23254</v>
      </c>
      <c r="B63" s="34">
        <v>5</v>
      </c>
      <c r="C63" s="35"/>
    </row>
    <row r="64" spans="1:3">
      <c r="A64" s="49">
        <v>23284</v>
      </c>
      <c r="B64" s="34">
        <v>5</v>
      </c>
      <c r="C64" s="35"/>
    </row>
    <row r="65" spans="1:3">
      <c r="A65" s="49">
        <v>23315</v>
      </c>
      <c r="B65" s="34">
        <v>5</v>
      </c>
      <c r="C65" s="35"/>
    </row>
    <row r="66" spans="1:3">
      <c r="A66" s="49">
        <v>23345</v>
      </c>
      <c r="B66" s="34">
        <v>5</v>
      </c>
      <c r="C66" s="35"/>
    </row>
    <row r="67" spans="1:3">
      <c r="A67" s="49">
        <v>23376</v>
      </c>
      <c r="B67" s="34">
        <v>5</v>
      </c>
      <c r="C67" s="35"/>
    </row>
    <row r="68" spans="1:3">
      <c r="A68" s="49">
        <v>23407</v>
      </c>
      <c r="B68" s="34">
        <v>5</v>
      </c>
      <c r="C68" s="35"/>
    </row>
    <row r="69" spans="1:3">
      <c r="A69" s="49">
        <v>23436</v>
      </c>
      <c r="B69" s="34">
        <v>5</v>
      </c>
      <c r="C69" s="35"/>
    </row>
    <row r="70" spans="1:3">
      <c r="A70" s="49">
        <v>23467</v>
      </c>
      <c r="B70" s="34">
        <v>5</v>
      </c>
      <c r="C70" s="35"/>
    </row>
    <row r="71" spans="1:3">
      <c r="A71" s="49">
        <v>23497</v>
      </c>
      <c r="B71" s="34">
        <v>5</v>
      </c>
      <c r="C71" s="35"/>
    </row>
    <row r="72" spans="1:3">
      <c r="A72" s="49">
        <v>23528</v>
      </c>
      <c r="B72" s="34">
        <v>5</v>
      </c>
      <c r="C72" s="35"/>
    </row>
    <row r="73" spans="1:3">
      <c r="A73" s="49">
        <v>23558</v>
      </c>
      <c r="B73" s="34">
        <v>5.13</v>
      </c>
      <c r="C73" s="35"/>
    </row>
    <row r="74" spans="1:3">
      <c r="A74" s="49">
        <v>23589</v>
      </c>
      <c r="B74" s="34">
        <v>5.13</v>
      </c>
      <c r="C74" s="35"/>
    </row>
    <row r="75" spans="1:3">
      <c r="A75" s="49">
        <v>23620</v>
      </c>
      <c r="B75" s="34">
        <v>5.13</v>
      </c>
      <c r="C75" s="35"/>
    </row>
    <row r="76" spans="1:3">
      <c r="A76" s="49">
        <v>23650</v>
      </c>
      <c r="B76" s="34">
        <v>5.13</v>
      </c>
      <c r="C76" s="35"/>
    </row>
    <row r="77" spans="1:3">
      <c r="A77" s="49">
        <v>23681</v>
      </c>
      <c r="B77" s="34">
        <v>5.13</v>
      </c>
      <c r="C77" s="35"/>
    </row>
    <row r="78" spans="1:3">
      <c r="A78" s="49">
        <v>23711</v>
      </c>
      <c r="B78" s="34">
        <v>5.13</v>
      </c>
      <c r="C78" s="35"/>
    </row>
    <row r="79" spans="1:3">
      <c r="A79" s="49">
        <v>23742</v>
      </c>
      <c r="B79" s="34">
        <v>5.13</v>
      </c>
      <c r="C79" s="35"/>
    </row>
    <row r="80" spans="1:3">
      <c r="A80" s="49">
        <v>23773</v>
      </c>
      <c r="B80" s="34">
        <v>5.13</v>
      </c>
      <c r="C80" s="35"/>
    </row>
    <row r="81" spans="1:3">
      <c r="A81" s="49">
        <v>23801</v>
      </c>
      <c r="B81" s="34">
        <v>5.13</v>
      </c>
      <c r="C81" s="35"/>
    </row>
    <row r="82" spans="1:3">
      <c r="A82" s="49">
        <v>23832</v>
      </c>
      <c r="B82" s="34">
        <v>5.13</v>
      </c>
      <c r="C82" s="35"/>
    </row>
    <row r="83" spans="1:3">
      <c r="A83" s="49">
        <v>23862</v>
      </c>
      <c r="B83" s="34">
        <v>5.38</v>
      </c>
      <c r="C83" s="35"/>
    </row>
    <row r="84" spans="1:3">
      <c r="A84" s="49">
        <v>23893</v>
      </c>
      <c r="B84" s="34">
        <v>5.38</v>
      </c>
      <c r="C84" s="35"/>
    </row>
    <row r="85" spans="1:3">
      <c r="A85" s="49">
        <v>23923</v>
      </c>
      <c r="B85" s="34">
        <v>5.38</v>
      </c>
      <c r="C85" s="35"/>
    </row>
    <row r="86" spans="1:3">
      <c r="A86" s="49">
        <v>23954</v>
      </c>
      <c r="B86" s="34">
        <v>5.38</v>
      </c>
      <c r="C86" s="35"/>
    </row>
    <row r="87" spans="1:3">
      <c r="A87" s="49">
        <v>23985</v>
      </c>
      <c r="B87" s="34">
        <v>5.38</v>
      </c>
      <c r="C87" s="35"/>
    </row>
    <row r="88" spans="1:3">
      <c r="A88" s="49">
        <v>24015</v>
      </c>
      <c r="B88" s="34">
        <v>5.38</v>
      </c>
      <c r="C88" s="35"/>
    </row>
    <row r="89" spans="1:3">
      <c r="A89" s="49">
        <v>24046</v>
      </c>
      <c r="B89" s="34">
        <v>5.38</v>
      </c>
      <c r="C89" s="35"/>
    </row>
    <row r="90" spans="1:3">
      <c r="A90" s="49">
        <v>24076</v>
      </c>
      <c r="B90" s="34">
        <v>5.38</v>
      </c>
      <c r="C90" s="35"/>
    </row>
    <row r="91" spans="1:3">
      <c r="A91" s="49">
        <v>24107</v>
      </c>
      <c r="B91" s="34">
        <v>5.38</v>
      </c>
      <c r="C91" s="35"/>
    </row>
    <row r="92" spans="1:3">
      <c r="A92" s="49">
        <v>24138</v>
      </c>
      <c r="B92" s="34">
        <v>5.38</v>
      </c>
      <c r="C92" s="35"/>
    </row>
    <row r="93" spans="1:3">
      <c r="A93" s="49">
        <v>24166</v>
      </c>
      <c r="B93" s="34">
        <v>5.38</v>
      </c>
      <c r="C93" s="35"/>
    </row>
    <row r="94" spans="1:3">
      <c r="A94" s="49">
        <v>24197</v>
      </c>
      <c r="B94" s="34">
        <v>5.38</v>
      </c>
      <c r="C94" s="35"/>
    </row>
    <row r="95" spans="1:3">
      <c r="A95" s="49">
        <v>24227</v>
      </c>
      <c r="B95" s="34">
        <v>5.38</v>
      </c>
      <c r="C95" s="35"/>
    </row>
    <row r="96" spans="1:3">
      <c r="A96" s="49">
        <v>24258</v>
      </c>
      <c r="B96" s="34">
        <v>5.38</v>
      </c>
      <c r="C96" s="35"/>
    </row>
    <row r="97" spans="1:3">
      <c r="A97" s="49">
        <v>24288</v>
      </c>
      <c r="B97" s="34">
        <v>5.38</v>
      </c>
      <c r="C97" s="35"/>
    </row>
    <row r="98" spans="1:3">
      <c r="A98" s="49">
        <v>24319</v>
      </c>
      <c r="B98" s="34">
        <v>5.38</v>
      </c>
      <c r="C98" s="35"/>
    </row>
    <row r="99" spans="1:3">
      <c r="A99" s="49">
        <v>24350</v>
      </c>
      <c r="B99" s="34">
        <v>5.38</v>
      </c>
      <c r="C99" s="35"/>
    </row>
    <row r="100" spans="1:3">
      <c r="A100" s="49">
        <v>24380</v>
      </c>
      <c r="B100" s="34">
        <v>5.38</v>
      </c>
      <c r="C100" s="35"/>
    </row>
    <row r="101" spans="1:3">
      <c r="A101" s="49">
        <v>24411</v>
      </c>
      <c r="B101" s="34">
        <v>5.38</v>
      </c>
      <c r="C101" s="35"/>
    </row>
    <row r="102" spans="1:3">
      <c r="A102" s="49">
        <v>24441</v>
      </c>
      <c r="B102" s="34">
        <v>5.38</v>
      </c>
      <c r="C102" s="35"/>
    </row>
    <row r="103" spans="1:3">
      <c r="A103" s="49">
        <v>24472</v>
      </c>
      <c r="B103" s="34">
        <v>5.38</v>
      </c>
      <c r="C103" s="35"/>
    </row>
    <row r="104" spans="1:3">
      <c r="A104" s="49">
        <v>24503</v>
      </c>
      <c r="B104" s="34">
        <v>5.38</v>
      </c>
      <c r="C104" s="35"/>
    </row>
    <row r="105" spans="1:3">
      <c r="A105" s="49">
        <v>24531</v>
      </c>
      <c r="B105" s="34">
        <v>5.38</v>
      </c>
      <c r="C105" s="35"/>
    </row>
    <row r="106" spans="1:3">
      <c r="A106" s="49">
        <v>24562</v>
      </c>
      <c r="B106" s="34">
        <v>5.38</v>
      </c>
      <c r="C106" s="35"/>
    </row>
    <row r="107" spans="1:3">
      <c r="A107" s="49">
        <v>24592</v>
      </c>
      <c r="B107" s="34">
        <v>5.38</v>
      </c>
      <c r="C107" s="35"/>
    </row>
    <row r="108" spans="1:3">
      <c r="A108" s="49">
        <v>24623</v>
      </c>
      <c r="B108" s="34">
        <v>5.38</v>
      </c>
      <c r="C108" s="35"/>
    </row>
    <row r="109" spans="1:3">
      <c r="A109" s="49">
        <v>24653</v>
      </c>
      <c r="B109" s="34">
        <v>5.38</v>
      </c>
      <c r="C109" s="35"/>
    </row>
    <row r="110" spans="1:3">
      <c r="A110" s="49">
        <v>24684</v>
      </c>
      <c r="B110" s="34">
        <v>5.38</v>
      </c>
      <c r="C110" s="35"/>
    </row>
    <row r="111" spans="1:3">
      <c r="A111" s="49">
        <v>24715</v>
      </c>
      <c r="B111" s="34">
        <v>5.38</v>
      </c>
      <c r="C111" s="35"/>
    </row>
    <row r="112" spans="1:3">
      <c r="A112" s="49">
        <v>24745</v>
      </c>
      <c r="B112" s="34">
        <v>5.38</v>
      </c>
      <c r="C112" s="35"/>
    </row>
    <row r="113" spans="1:3">
      <c r="A113" s="49">
        <v>24776</v>
      </c>
      <c r="B113" s="34">
        <v>5.38</v>
      </c>
      <c r="C113" s="35"/>
    </row>
    <row r="114" spans="1:3">
      <c r="A114" s="49">
        <v>24806</v>
      </c>
      <c r="B114" s="34">
        <v>5.38</v>
      </c>
      <c r="C114" s="35"/>
    </row>
    <row r="115" spans="1:3">
      <c r="A115" s="49">
        <v>24837</v>
      </c>
      <c r="B115" s="34">
        <v>5.38</v>
      </c>
      <c r="C115" s="35"/>
    </row>
    <row r="116" spans="1:3">
      <c r="A116" s="49">
        <v>24868</v>
      </c>
      <c r="B116" s="34">
        <v>5.38</v>
      </c>
      <c r="C116" s="35"/>
    </row>
    <row r="117" spans="1:3">
      <c r="A117" s="49">
        <v>24897</v>
      </c>
      <c r="B117" s="34">
        <v>5.38</v>
      </c>
      <c r="C117" s="35"/>
    </row>
    <row r="118" spans="1:3">
      <c r="A118" s="49">
        <v>24928</v>
      </c>
      <c r="B118" s="34">
        <v>5.38</v>
      </c>
      <c r="C118" s="35"/>
    </row>
    <row r="119" spans="1:3">
      <c r="A119" s="49">
        <v>24958</v>
      </c>
      <c r="B119" s="34">
        <v>5.38</v>
      </c>
      <c r="C119" s="35"/>
    </row>
    <row r="120" spans="1:3">
      <c r="A120" s="49">
        <v>24989</v>
      </c>
      <c r="B120" s="34">
        <v>5.38</v>
      </c>
      <c r="C120" s="35"/>
    </row>
    <row r="121" spans="1:3">
      <c r="A121" s="49">
        <v>25019</v>
      </c>
      <c r="B121" s="34">
        <v>5.38</v>
      </c>
      <c r="C121" s="35"/>
    </row>
    <row r="122" spans="1:3">
      <c r="A122" s="49">
        <v>25050</v>
      </c>
      <c r="B122" s="34">
        <v>5.38</v>
      </c>
      <c r="C122" s="35"/>
    </row>
    <row r="123" spans="1:3">
      <c r="A123" s="49">
        <v>25081</v>
      </c>
      <c r="B123" s="34">
        <v>5.88</v>
      </c>
      <c r="C123" s="35"/>
    </row>
    <row r="124" spans="1:3">
      <c r="A124" s="49">
        <v>25111</v>
      </c>
      <c r="B124" s="34">
        <v>5.88</v>
      </c>
      <c r="C124" s="35"/>
    </row>
    <row r="125" spans="1:3">
      <c r="A125" s="49">
        <v>25142</v>
      </c>
      <c r="B125" s="34">
        <v>5.88</v>
      </c>
      <c r="C125" s="35"/>
    </row>
    <row r="126" spans="1:3">
      <c r="A126" s="49">
        <v>25172</v>
      </c>
      <c r="B126" s="34">
        <v>5.88</v>
      </c>
      <c r="C126" s="35"/>
    </row>
    <row r="127" spans="1:3">
      <c r="A127" s="49">
        <v>25203</v>
      </c>
      <c r="B127" s="34">
        <v>5.88</v>
      </c>
      <c r="C127" s="35"/>
    </row>
    <row r="128" spans="1:3">
      <c r="A128" s="49">
        <v>25234</v>
      </c>
      <c r="B128" s="34">
        <v>5.88</v>
      </c>
      <c r="C128" s="35"/>
    </row>
    <row r="129" spans="1:3">
      <c r="A129" s="49">
        <v>25262</v>
      </c>
      <c r="B129" s="34">
        <v>5.88</v>
      </c>
      <c r="C129" s="35"/>
    </row>
    <row r="130" spans="1:3">
      <c r="A130" s="49">
        <v>25293</v>
      </c>
      <c r="B130" s="34">
        <v>5.88</v>
      </c>
      <c r="C130" s="35"/>
    </row>
    <row r="131" spans="1:3">
      <c r="A131" s="49">
        <v>25323</v>
      </c>
      <c r="B131" s="34">
        <v>5.88</v>
      </c>
      <c r="C131" s="35"/>
    </row>
    <row r="132" spans="1:3">
      <c r="A132" s="49">
        <v>25354</v>
      </c>
      <c r="B132" s="34">
        <v>5.88</v>
      </c>
      <c r="C132" s="35"/>
    </row>
    <row r="133" spans="1:3">
      <c r="A133" s="49">
        <v>25384</v>
      </c>
      <c r="B133" s="34">
        <v>5.88</v>
      </c>
      <c r="C133" s="35"/>
    </row>
    <row r="134" spans="1:3">
      <c r="A134" s="49">
        <v>25415</v>
      </c>
      <c r="B134" s="34">
        <v>5.88</v>
      </c>
      <c r="C134" s="35"/>
    </row>
    <row r="135" spans="1:3">
      <c r="A135" s="49">
        <v>25446</v>
      </c>
      <c r="B135" s="34">
        <v>5.88</v>
      </c>
      <c r="C135" s="35"/>
    </row>
    <row r="136" spans="1:3">
      <c r="A136" s="49">
        <v>25476</v>
      </c>
      <c r="B136" s="34">
        <v>5.88</v>
      </c>
      <c r="C136" s="35"/>
    </row>
    <row r="137" spans="1:3">
      <c r="A137" s="49">
        <v>25507</v>
      </c>
      <c r="B137" s="34">
        <v>5.88</v>
      </c>
      <c r="C137" s="35"/>
    </row>
    <row r="138" spans="1:3">
      <c r="A138" s="49">
        <v>25537</v>
      </c>
      <c r="B138" s="34">
        <v>5.88</v>
      </c>
      <c r="C138" s="35"/>
    </row>
    <row r="139" spans="1:3">
      <c r="A139" s="49">
        <v>25568</v>
      </c>
      <c r="B139" s="34">
        <v>5.88</v>
      </c>
      <c r="C139" s="35"/>
    </row>
    <row r="140" spans="1:3">
      <c r="A140" s="49">
        <v>25599</v>
      </c>
      <c r="B140" s="34">
        <v>5.88</v>
      </c>
      <c r="C140" s="35"/>
    </row>
    <row r="141" spans="1:3">
      <c r="A141" s="49">
        <v>25627</v>
      </c>
      <c r="B141" s="34">
        <v>5.88</v>
      </c>
      <c r="C141" s="35"/>
    </row>
    <row r="142" spans="1:3">
      <c r="A142" s="49">
        <v>25658</v>
      </c>
      <c r="B142" s="34">
        <v>5.88</v>
      </c>
      <c r="C142" s="35"/>
    </row>
    <row r="143" spans="1:3">
      <c r="A143" s="49">
        <v>25688</v>
      </c>
      <c r="B143" s="34">
        <v>7.25</v>
      </c>
      <c r="C143" s="35"/>
    </row>
    <row r="144" spans="1:3">
      <c r="A144" s="49">
        <v>25719</v>
      </c>
      <c r="B144" s="34">
        <v>7.25</v>
      </c>
      <c r="C144" s="35"/>
    </row>
    <row r="145" spans="1:3">
      <c r="A145" s="49">
        <v>25749</v>
      </c>
      <c r="B145" s="34">
        <v>7.25</v>
      </c>
      <c r="C145" s="35"/>
    </row>
    <row r="146" spans="1:3">
      <c r="A146" s="49">
        <v>25780</v>
      </c>
      <c r="B146" s="34">
        <v>7.25</v>
      </c>
      <c r="C146" s="35"/>
    </row>
    <row r="147" spans="1:3">
      <c r="A147" s="49">
        <v>25811</v>
      </c>
      <c r="B147" s="34">
        <v>7.25</v>
      </c>
      <c r="C147" s="35"/>
    </row>
    <row r="148" spans="1:3">
      <c r="A148" s="49">
        <v>25841</v>
      </c>
      <c r="B148" s="34">
        <v>7.25</v>
      </c>
      <c r="C148" s="35"/>
    </row>
    <row r="149" spans="1:3">
      <c r="A149" s="49">
        <v>25872</v>
      </c>
      <c r="B149" s="34">
        <v>7.25</v>
      </c>
      <c r="C149" s="35"/>
    </row>
    <row r="150" spans="1:3">
      <c r="A150" s="49">
        <v>25902</v>
      </c>
      <c r="B150" s="34">
        <v>7.25</v>
      </c>
      <c r="C150" s="35"/>
    </row>
    <row r="151" spans="1:3">
      <c r="A151" s="49">
        <v>25933</v>
      </c>
      <c r="B151" s="34">
        <v>7.25</v>
      </c>
      <c r="C151" s="35"/>
    </row>
    <row r="152" spans="1:3">
      <c r="A152" s="49">
        <v>25964</v>
      </c>
      <c r="B152" s="34">
        <v>7.25</v>
      </c>
      <c r="C152" s="35"/>
    </row>
    <row r="153" spans="1:3">
      <c r="A153" s="49">
        <v>25992</v>
      </c>
      <c r="B153" s="34">
        <v>7.25</v>
      </c>
      <c r="C153" s="35"/>
    </row>
    <row r="154" spans="1:3">
      <c r="A154" s="49">
        <v>26023</v>
      </c>
      <c r="B154" s="34">
        <v>7.25</v>
      </c>
      <c r="C154" s="35"/>
    </row>
    <row r="155" spans="1:3">
      <c r="A155" s="49">
        <v>26053</v>
      </c>
      <c r="B155" s="34">
        <v>7.25</v>
      </c>
      <c r="C155" s="35"/>
    </row>
    <row r="156" spans="1:3">
      <c r="A156" s="49">
        <v>26084</v>
      </c>
      <c r="B156" s="34">
        <v>7.25</v>
      </c>
      <c r="C156" s="35"/>
    </row>
    <row r="157" spans="1:3">
      <c r="A157" s="49">
        <v>26114</v>
      </c>
      <c r="B157" s="34">
        <v>7.25</v>
      </c>
      <c r="C157" s="35"/>
    </row>
    <row r="158" spans="1:3">
      <c r="A158" s="49">
        <v>26145</v>
      </c>
      <c r="B158" s="34">
        <v>7.25</v>
      </c>
      <c r="C158" s="35"/>
    </row>
    <row r="159" spans="1:3">
      <c r="A159" s="49">
        <v>26176</v>
      </c>
      <c r="B159" s="34">
        <v>7.25</v>
      </c>
      <c r="C159" s="35"/>
    </row>
    <row r="160" spans="1:3">
      <c r="A160" s="49">
        <v>26206</v>
      </c>
      <c r="B160" s="34">
        <v>7.25</v>
      </c>
      <c r="C160" s="35"/>
    </row>
    <row r="161" spans="1:3">
      <c r="A161" s="49">
        <v>26237</v>
      </c>
      <c r="B161" s="34">
        <v>7.25</v>
      </c>
      <c r="C161" s="35"/>
    </row>
    <row r="162" spans="1:3">
      <c r="A162" s="49">
        <v>26267</v>
      </c>
      <c r="B162" s="34">
        <v>7.25</v>
      </c>
      <c r="C162" s="35"/>
    </row>
    <row r="163" spans="1:3">
      <c r="A163" s="49">
        <v>26298</v>
      </c>
      <c r="B163" s="34">
        <v>7.25</v>
      </c>
      <c r="C163" s="35"/>
    </row>
    <row r="164" spans="1:3">
      <c r="A164" s="49">
        <v>26329</v>
      </c>
      <c r="B164" s="34">
        <v>7.25</v>
      </c>
      <c r="C164" s="35"/>
    </row>
    <row r="165" spans="1:3">
      <c r="A165" s="49">
        <v>26358</v>
      </c>
      <c r="B165" s="34">
        <v>7</v>
      </c>
      <c r="C165" s="35"/>
    </row>
    <row r="166" spans="1:3">
      <c r="A166" s="49">
        <v>26389</v>
      </c>
      <c r="B166" s="34">
        <v>7</v>
      </c>
      <c r="C166" s="35"/>
    </row>
    <row r="167" spans="1:3">
      <c r="A167" s="49">
        <v>26419</v>
      </c>
      <c r="B167" s="34">
        <v>7</v>
      </c>
      <c r="C167" s="35"/>
    </row>
    <row r="168" spans="1:3">
      <c r="A168" s="49">
        <v>26450</v>
      </c>
      <c r="B168" s="34">
        <v>7</v>
      </c>
      <c r="C168" s="35"/>
    </row>
    <row r="169" spans="1:3">
      <c r="A169" s="49">
        <v>26480</v>
      </c>
      <c r="B169" s="34">
        <v>7</v>
      </c>
      <c r="C169" s="35"/>
    </row>
    <row r="170" spans="1:3">
      <c r="A170" s="49">
        <v>26511</v>
      </c>
      <c r="B170" s="34">
        <v>7</v>
      </c>
      <c r="C170" s="35"/>
    </row>
    <row r="171" spans="1:3">
      <c r="A171" s="49">
        <v>26542</v>
      </c>
      <c r="B171" s="34">
        <v>7</v>
      </c>
      <c r="C171" s="35"/>
    </row>
    <row r="172" spans="1:3">
      <c r="A172" s="49">
        <v>26572</v>
      </c>
      <c r="B172" s="34">
        <v>7</v>
      </c>
      <c r="C172" s="35"/>
    </row>
    <row r="173" spans="1:3">
      <c r="A173" s="49">
        <v>26603</v>
      </c>
      <c r="B173" s="34">
        <v>7</v>
      </c>
      <c r="C173" s="35"/>
    </row>
    <row r="174" spans="1:3">
      <c r="A174" s="49">
        <v>26633</v>
      </c>
      <c r="B174" s="34">
        <v>7</v>
      </c>
      <c r="C174" s="35"/>
    </row>
    <row r="175" spans="1:3">
      <c r="A175" s="49">
        <v>26664</v>
      </c>
      <c r="B175" s="34">
        <v>7</v>
      </c>
      <c r="C175" s="35"/>
    </row>
    <row r="176" spans="1:3">
      <c r="A176" s="49">
        <v>26695</v>
      </c>
      <c r="B176" s="34">
        <v>7</v>
      </c>
      <c r="C176" s="35"/>
    </row>
    <row r="177" spans="1:3">
      <c r="A177" s="49">
        <v>26723</v>
      </c>
      <c r="B177" s="34">
        <v>7</v>
      </c>
      <c r="C177" s="35"/>
    </row>
    <row r="178" spans="1:3">
      <c r="A178" s="49">
        <v>26754</v>
      </c>
      <c r="B178" s="34">
        <v>7</v>
      </c>
      <c r="C178" s="35"/>
    </row>
    <row r="179" spans="1:3">
      <c r="A179" s="49">
        <v>26784</v>
      </c>
      <c r="B179" s="34">
        <v>7</v>
      </c>
      <c r="C179" s="35"/>
    </row>
    <row r="180" spans="1:3">
      <c r="A180" s="49">
        <v>26815</v>
      </c>
      <c r="B180" s="34">
        <v>7</v>
      </c>
      <c r="C180" s="35"/>
    </row>
    <row r="181" spans="1:3">
      <c r="A181" s="49">
        <v>26845</v>
      </c>
      <c r="B181" s="34">
        <v>7</v>
      </c>
      <c r="C181" s="35"/>
    </row>
    <row r="182" spans="1:3">
      <c r="A182" s="49">
        <v>26876</v>
      </c>
      <c r="B182" s="34">
        <v>7</v>
      </c>
      <c r="C182" s="35"/>
    </row>
    <row r="183" spans="1:3">
      <c r="A183" s="49">
        <v>26907</v>
      </c>
      <c r="B183" s="34">
        <v>7</v>
      </c>
      <c r="C183" s="35"/>
    </row>
    <row r="184" spans="1:3">
      <c r="A184" s="49">
        <v>26937</v>
      </c>
      <c r="B184" s="34">
        <v>7</v>
      </c>
      <c r="C184" s="35"/>
    </row>
    <row r="185" spans="1:3">
      <c r="A185" s="49">
        <v>26968</v>
      </c>
      <c r="B185" s="34">
        <v>8.3800000000000008</v>
      </c>
      <c r="C185" s="35"/>
    </row>
    <row r="186" spans="1:3">
      <c r="A186" s="49">
        <v>26998</v>
      </c>
      <c r="B186" s="34">
        <v>8.3800000000000008</v>
      </c>
      <c r="C186" s="35"/>
    </row>
    <row r="187" spans="1:3">
      <c r="A187" s="49">
        <v>27029</v>
      </c>
      <c r="B187" s="34">
        <v>8.3800000000000008</v>
      </c>
      <c r="C187" s="35"/>
    </row>
    <row r="188" spans="1:3">
      <c r="A188" s="49">
        <v>27060</v>
      </c>
      <c r="B188" s="34">
        <v>8.3800000000000008</v>
      </c>
      <c r="C188" s="35"/>
    </row>
    <row r="189" spans="1:3">
      <c r="A189" s="49">
        <v>27088</v>
      </c>
      <c r="B189" s="34">
        <v>8.3800000000000008</v>
      </c>
      <c r="C189" s="35"/>
    </row>
    <row r="190" spans="1:3">
      <c r="A190" s="49">
        <v>27119</v>
      </c>
      <c r="B190" s="34">
        <v>8.3800000000000008</v>
      </c>
      <c r="C190" s="35"/>
    </row>
    <row r="191" spans="1:3">
      <c r="A191" s="49">
        <v>27149</v>
      </c>
      <c r="B191" s="34">
        <v>8.3800000000000008</v>
      </c>
      <c r="C191" s="35"/>
    </row>
    <row r="192" spans="1:3">
      <c r="A192" s="49">
        <v>27180</v>
      </c>
      <c r="B192" s="34">
        <v>8.3800000000000008</v>
      </c>
      <c r="C192" s="35"/>
    </row>
    <row r="193" spans="1:3">
      <c r="A193" s="49">
        <v>27210</v>
      </c>
      <c r="B193" s="34">
        <v>8.3800000000000008</v>
      </c>
      <c r="C193" s="35"/>
    </row>
    <row r="194" spans="1:3">
      <c r="A194" s="49">
        <v>27241</v>
      </c>
      <c r="B194" s="34">
        <v>10.38</v>
      </c>
      <c r="C194" s="35"/>
    </row>
    <row r="195" spans="1:3">
      <c r="A195" s="49">
        <v>27272</v>
      </c>
      <c r="B195" s="34">
        <v>10.38</v>
      </c>
      <c r="C195" s="35"/>
    </row>
    <row r="196" spans="1:3">
      <c r="A196" s="49">
        <v>27302</v>
      </c>
      <c r="B196" s="34">
        <v>10.38</v>
      </c>
      <c r="C196" s="35"/>
    </row>
    <row r="197" spans="1:3">
      <c r="A197" s="49">
        <v>27333</v>
      </c>
      <c r="B197" s="34">
        <v>10.38</v>
      </c>
      <c r="C197" s="35"/>
    </row>
    <row r="198" spans="1:3">
      <c r="A198" s="49">
        <v>27363</v>
      </c>
      <c r="B198" s="34">
        <v>10.38</v>
      </c>
      <c r="C198" s="35"/>
    </row>
    <row r="199" spans="1:3">
      <c r="A199" s="49">
        <v>27394</v>
      </c>
      <c r="B199" s="34">
        <v>10.38</v>
      </c>
      <c r="C199" s="35"/>
    </row>
    <row r="200" spans="1:3">
      <c r="A200" s="49">
        <v>27425</v>
      </c>
      <c r="B200" s="34">
        <v>10.38</v>
      </c>
      <c r="C200" s="35"/>
    </row>
    <row r="201" spans="1:3">
      <c r="A201" s="49">
        <v>27453</v>
      </c>
      <c r="B201" s="34">
        <v>10.38</v>
      </c>
      <c r="C201" s="35"/>
    </row>
    <row r="202" spans="1:3">
      <c r="A202" s="49">
        <v>27484</v>
      </c>
      <c r="B202" s="34">
        <v>10.38</v>
      </c>
      <c r="C202" s="35"/>
    </row>
    <row r="203" spans="1:3">
      <c r="A203" s="49">
        <v>27514</v>
      </c>
      <c r="B203" s="34">
        <v>10.130000000000001</v>
      </c>
      <c r="C203" s="35"/>
    </row>
    <row r="204" spans="1:3">
      <c r="A204" s="49">
        <v>27545</v>
      </c>
      <c r="B204" s="34">
        <v>10.130000000000001</v>
      </c>
      <c r="C204" s="35"/>
    </row>
    <row r="205" spans="1:3">
      <c r="A205" s="49">
        <v>27575</v>
      </c>
      <c r="B205" s="34">
        <v>10.130000000000001</v>
      </c>
      <c r="C205" s="35"/>
    </row>
    <row r="206" spans="1:3">
      <c r="A206" s="49">
        <v>27606</v>
      </c>
      <c r="B206" s="34">
        <v>10.130000000000001</v>
      </c>
      <c r="C206" s="35"/>
    </row>
    <row r="207" spans="1:3">
      <c r="A207" s="49">
        <v>27637</v>
      </c>
      <c r="B207" s="34">
        <v>10.130000000000001</v>
      </c>
      <c r="C207" s="35"/>
    </row>
    <row r="208" spans="1:3">
      <c r="A208" s="49">
        <v>27667</v>
      </c>
      <c r="B208" s="34">
        <v>10.38</v>
      </c>
      <c r="C208" s="35"/>
    </row>
    <row r="209" spans="1:3">
      <c r="A209" s="49">
        <v>27698</v>
      </c>
      <c r="B209" s="34">
        <v>10.38</v>
      </c>
      <c r="C209" s="35"/>
    </row>
    <row r="210" spans="1:3">
      <c r="A210" s="49">
        <v>27728</v>
      </c>
      <c r="B210" s="34">
        <v>10.38</v>
      </c>
      <c r="C210" s="35"/>
    </row>
    <row r="211" spans="1:3">
      <c r="A211" s="49">
        <v>27759</v>
      </c>
      <c r="B211" s="34">
        <v>10.38</v>
      </c>
      <c r="C211" s="35"/>
    </row>
    <row r="212" spans="1:3">
      <c r="A212" s="49">
        <v>27790</v>
      </c>
      <c r="B212" s="34">
        <v>10.38</v>
      </c>
      <c r="C212" s="35"/>
    </row>
    <row r="213" spans="1:3">
      <c r="A213" s="49">
        <v>27819</v>
      </c>
      <c r="B213" s="34">
        <v>9.8800000000000008</v>
      </c>
      <c r="C213" s="35"/>
    </row>
    <row r="214" spans="1:3">
      <c r="A214" s="49">
        <v>27850</v>
      </c>
      <c r="B214" s="34">
        <v>9.8800000000000008</v>
      </c>
      <c r="C214" s="35"/>
    </row>
    <row r="215" spans="1:3">
      <c r="A215" s="49">
        <v>27880</v>
      </c>
      <c r="B215" s="34">
        <v>9.8800000000000008</v>
      </c>
      <c r="C215" s="35"/>
    </row>
    <row r="216" spans="1:3" s="29" customFormat="1" ht="10.5">
      <c r="A216" s="50">
        <v>27911</v>
      </c>
      <c r="B216" s="34">
        <v>9.8800000000000008</v>
      </c>
      <c r="C216" s="35">
        <v>7.7060000000000004</v>
      </c>
    </row>
    <row r="217" spans="1:3">
      <c r="A217" s="49">
        <v>27941</v>
      </c>
      <c r="B217" s="34">
        <v>9.8800000000000008</v>
      </c>
      <c r="C217" s="35">
        <v>8.0229999999999997</v>
      </c>
    </row>
    <row r="218" spans="1:3">
      <c r="A218" s="49">
        <v>27972</v>
      </c>
      <c r="B218" s="34">
        <v>9.8800000000000008</v>
      </c>
      <c r="C218" s="35">
        <v>7.5709999999999997</v>
      </c>
    </row>
    <row r="219" spans="1:3">
      <c r="A219" s="49">
        <v>28003</v>
      </c>
      <c r="B219" s="34">
        <v>9.8800000000000008</v>
      </c>
      <c r="C219" s="35">
        <v>7.7489999999999997</v>
      </c>
    </row>
    <row r="220" spans="1:3">
      <c r="A220" s="49">
        <v>28033</v>
      </c>
      <c r="B220" s="34">
        <v>9.8800000000000008</v>
      </c>
      <c r="C220" s="35">
        <v>7.4619999999999997</v>
      </c>
    </row>
    <row r="221" spans="1:3">
      <c r="A221" s="49">
        <v>28064</v>
      </c>
      <c r="B221" s="34">
        <v>9.8800000000000008</v>
      </c>
      <c r="C221" s="35">
        <v>7.2770000000000001</v>
      </c>
    </row>
    <row r="222" spans="1:3">
      <c r="A222" s="49">
        <v>28094</v>
      </c>
      <c r="B222" s="34">
        <v>9.8800000000000008</v>
      </c>
      <c r="C222" s="35">
        <v>7.1749999999999998</v>
      </c>
    </row>
    <row r="223" spans="1:3">
      <c r="A223" s="49">
        <v>28125</v>
      </c>
      <c r="B223" s="34">
        <v>9.8800000000000008</v>
      </c>
      <c r="C223" s="35">
        <v>6.3719999999999999</v>
      </c>
    </row>
    <row r="224" spans="1:3">
      <c r="A224" s="49">
        <v>28156</v>
      </c>
      <c r="B224" s="34">
        <v>9.8800000000000008</v>
      </c>
      <c r="C224" s="35">
        <v>7.4560000000000004</v>
      </c>
    </row>
    <row r="225" spans="1:3">
      <c r="A225" s="49">
        <v>28184</v>
      </c>
      <c r="B225" s="34">
        <v>9.8800000000000008</v>
      </c>
      <c r="C225" s="35">
        <v>7.4240000000000004</v>
      </c>
    </row>
    <row r="226" spans="1:3">
      <c r="A226" s="49">
        <v>28215</v>
      </c>
      <c r="B226" s="34">
        <v>9.8800000000000008</v>
      </c>
      <c r="C226" s="35">
        <v>7.5759999999999996</v>
      </c>
    </row>
    <row r="227" spans="1:3">
      <c r="A227" s="49">
        <v>28245</v>
      </c>
      <c r="B227" s="34">
        <v>9.8800000000000008</v>
      </c>
      <c r="C227" s="35">
        <v>7.3620000000000001</v>
      </c>
    </row>
    <row r="228" spans="1:3">
      <c r="A228" s="49">
        <v>28276</v>
      </c>
      <c r="B228" s="34">
        <v>9.8800000000000008</v>
      </c>
      <c r="C228" s="35">
        <v>8.6440000000000001</v>
      </c>
    </row>
    <row r="229" spans="1:3">
      <c r="A229" s="49">
        <v>28306</v>
      </c>
      <c r="B229" s="34">
        <v>9.8800000000000008</v>
      </c>
      <c r="C229" s="35">
        <v>9.52</v>
      </c>
    </row>
    <row r="230" spans="1:3">
      <c r="A230" s="49">
        <v>28337</v>
      </c>
      <c r="B230" s="34">
        <v>9.8800000000000008</v>
      </c>
      <c r="C230" s="35">
        <v>9.3360000000000003</v>
      </c>
    </row>
    <row r="231" spans="1:3">
      <c r="A231" s="49">
        <v>28368</v>
      </c>
      <c r="B231" s="34">
        <v>9.8800000000000008</v>
      </c>
      <c r="C231" s="35">
        <v>9.67</v>
      </c>
    </row>
    <row r="232" spans="1:3">
      <c r="A232" s="49">
        <v>28398</v>
      </c>
      <c r="B232" s="34">
        <v>9.8800000000000008</v>
      </c>
      <c r="C232" s="35">
        <v>9.4689999999999994</v>
      </c>
    </row>
    <row r="233" spans="1:3">
      <c r="A233" s="49">
        <v>28429</v>
      </c>
      <c r="B233" s="34">
        <v>9.8800000000000008</v>
      </c>
      <c r="C233" s="35">
        <v>8.8550000000000004</v>
      </c>
    </row>
    <row r="234" spans="1:3">
      <c r="A234" s="49">
        <v>28459</v>
      </c>
      <c r="B234" s="34">
        <v>9.8800000000000008</v>
      </c>
      <c r="C234" s="35">
        <v>9.1639999999999997</v>
      </c>
    </row>
    <row r="235" spans="1:3">
      <c r="A235" s="49">
        <v>28490</v>
      </c>
      <c r="B235" s="34">
        <v>9.8800000000000008</v>
      </c>
      <c r="C235" s="35">
        <v>9.1479999999999997</v>
      </c>
    </row>
    <row r="236" spans="1:3">
      <c r="A236" s="49">
        <v>28521</v>
      </c>
      <c r="B236" s="34">
        <v>9.6300000000000008</v>
      </c>
      <c r="C236" s="35">
        <v>8.7550000000000008</v>
      </c>
    </row>
    <row r="237" spans="1:3">
      <c r="A237" s="49">
        <v>28549</v>
      </c>
      <c r="B237" s="34">
        <v>9.3800000000000008</v>
      </c>
      <c r="C237" s="35">
        <v>8.4190000000000005</v>
      </c>
    </row>
    <row r="238" spans="1:3">
      <c r="A238" s="49">
        <v>28580</v>
      </c>
      <c r="B238" s="34">
        <v>9.3800000000000008</v>
      </c>
      <c r="C238" s="35">
        <v>7.9530000000000003</v>
      </c>
    </row>
    <row r="239" spans="1:3">
      <c r="A239" s="49">
        <v>28610</v>
      </c>
      <c r="B239" s="34">
        <v>9.3800000000000008</v>
      </c>
      <c r="C239" s="35">
        <v>7.673</v>
      </c>
    </row>
    <row r="240" spans="1:3">
      <c r="A240" s="49">
        <v>28641</v>
      </c>
      <c r="B240" s="34">
        <v>9.3800000000000008</v>
      </c>
      <c r="C240" s="35">
        <v>9.109</v>
      </c>
    </row>
    <row r="241" spans="1:3">
      <c r="A241" s="49">
        <v>28671</v>
      </c>
      <c r="B241" s="34">
        <v>9.3800000000000008</v>
      </c>
      <c r="C241" s="35">
        <v>9.0399999999999991</v>
      </c>
    </row>
    <row r="242" spans="1:3">
      <c r="A242" s="49">
        <v>28702</v>
      </c>
      <c r="B242" s="34">
        <v>9.3800000000000008</v>
      </c>
      <c r="C242" s="35">
        <v>8.8130000000000006</v>
      </c>
    </row>
    <row r="243" spans="1:3">
      <c r="A243" s="49">
        <v>28733</v>
      </c>
      <c r="B243" s="34">
        <v>9.3800000000000008</v>
      </c>
      <c r="C243" s="35">
        <v>9.0079999999999991</v>
      </c>
    </row>
    <row r="244" spans="1:3">
      <c r="A244" s="49">
        <v>28763</v>
      </c>
      <c r="B244" s="34">
        <v>9.3800000000000008</v>
      </c>
      <c r="C244" s="35">
        <v>9.18</v>
      </c>
    </row>
    <row r="245" spans="1:3">
      <c r="A245" s="49">
        <v>28794</v>
      </c>
      <c r="B245" s="34">
        <v>9.3800000000000008</v>
      </c>
      <c r="C245" s="35">
        <v>9.3989999999999991</v>
      </c>
    </row>
    <row r="246" spans="1:3">
      <c r="A246" s="49">
        <v>28824</v>
      </c>
      <c r="B246" s="34">
        <v>9.3800000000000008</v>
      </c>
      <c r="C246" s="35">
        <v>7.97</v>
      </c>
    </row>
    <row r="247" spans="1:3">
      <c r="A247" s="49">
        <v>28855</v>
      </c>
      <c r="B247" s="34">
        <v>9.1300000000000008</v>
      </c>
      <c r="C247" s="35">
        <v>8.3149999999999995</v>
      </c>
    </row>
    <row r="248" spans="1:3">
      <c r="A248" s="49">
        <v>28886</v>
      </c>
      <c r="B248" s="34">
        <v>9.1300000000000008</v>
      </c>
      <c r="C248" s="35">
        <v>8.1790000000000003</v>
      </c>
    </row>
    <row r="249" spans="1:3">
      <c r="A249" s="49">
        <v>28914</v>
      </c>
      <c r="B249" s="34">
        <v>9.1300000000000008</v>
      </c>
      <c r="C249" s="35">
        <v>7.8250000000000002</v>
      </c>
    </row>
    <row r="250" spans="1:3">
      <c r="A250" s="49">
        <v>28945</v>
      </c>
      <c r="B250" s="34">
        <v>9.1300000000000008</v>
      </c>
      <c r="C250" s="35">
        <v>8.1820000000000004</v>
      </c>
    </row>
    <row r="251" spans="1:3">
      <c r="A251" s="49">
        <v>28975</v>
      </c>
      <c r="B251" s="34">
        <v>9.1300000000000008</v>
      </c>
      <c r="C251" s="35">
        <v>8.6110000000000007</v>
      </c>
    </row>
    <row r="252" spans="1:3">
      <c r="A252" s="49">
        <v>29006</v>
      </c>
      <c r="B252" s="34">
        <v>9.1300000000000008</v>
      </c>
      <c r="C252" s="35">
        <v>9.4459999999999997</v>
      </c>
    </row>
    <row r="253" spans="1:3">
      <c r="A253" s="49">
        <v>29036</v>
      </c>
      <c r="B253" s="34">
        <v>9.1300000000000008</v>
      </c>
      <c r="C253" s="35">
        <v>8.7140000000000004</v>
      </c>
    </row>
    <row r="254" spans="1:3">
      <c r="A254" s="49">
        <v>29067</v>
      </c>
      <c r="B254" s="34">
        <v>9.1300000000000008</v>
      </c>
      <c r="C254" s="35">
        <v>10.057</v>
      </c>
    </row>
    <row r="255" spans="1:3">
      <c r="A255" s="49">
        <v>29098</v>
      </c>
      <c r="B255" s="34">
        <v>9.1300000000000008</v>
      </c>
      <c r="C255" s="35">
        <v>10.63</v>
      </c>
    </row>
    <row r="256" spans="1:3">
      <c r="A256" s="49">
        <v>29128</v>
      </c>
      <c r="B256" s="34">
        <v>9.1300000000000008</v>
      </c>
      <c r="C256" s="35">
        <v>9.4130000000000003</v>
      </c>
    </row>
    <row r="257" spans="1:3">
      <c r="A257" s="49">
        <v>29159</v>
      </c>
      <c r="B257" s="34">
        <v>9.1300000000000008</v>
      </c>
      <c r="C257" s="35">
        <v>9.0500000000000007</v>
      </c>
    </row>
    <row r="258" spans="1:3">
      <c r="A258" s="49">
        <v>29189</v>
      </c>
      <c r="B258" s="34">
        <v>9.1300000000000008</v>
      </c>
      <c r="C258" s="35">
        <v>8.9890000000000008</v>
      </c>
    </row>
    <row r="259" spans="1:3">
      <c r="A259" s="49">
        <v>29220</v>
      </c>
      <c r="B259" s="34">
        <v>9.1300000000000008</v>
      </c>
      <c r="C259" s="35">
        <v>9.5</v>
      </c>
    </row>
    <row r="260" spans="1:3">
      <c r="A260" s="49">
        <v>29251</v>
      </c>
      <c r="B260" s="34">
        <v>9.1300000000000008</v>
      </c>
      <c r="C260" s="35">
        <v>9.2379999999999995</v>
      </c>
    </row>
    <row r="261" spans="1:3">
      <c r="A261" s="49">
        <v>29280</v>
      </c>
      <c r="B261" s="34">
        <v>9.1300000000000008</v>
      </c>
      <c r="C261" s="35">
        <v>8.8569999999999993</v>
      </c>
    </row>
    <row r="262" spans="1:3">
      <c r="A262" s="49">
        <v>29311</v>
      </c>
      <c r="B262" s="34">
        <v>9.6300000000000008</v>
      </c>
      <c r="C262" s="35">
        <v>10.404999999999999</v>
      </c>
    </row>
    <row r="263" spans="1:3">
      <c r="A263" s="49">
        <v>29341</v>
      </c>
      <c r="B263" s="34">
        <v>9.8800000000000008</v>
      </c>
      <c r="C263" s="35">
        <v>10.683999999999999</v>
      </c>
    </row>
    <row r="264" spans="1:3">
      <c r="A264" s="49">
        <v>29372</v>
      </c>
      <c r="B264" s="34">
        <v>9.8800000000000008</v>
      </c>
      <c r="C264" s="35">
        <v>13.715999999999999</v>
      </c>
    </row>
    <row r="265" spans="1:3">
      <c r="A265" s="49">
        <v>29402</v>
      </c>
      <c r="B265" s="34">
        <v>9.8800000000000008</v>
      </c>
      <c r="C265" s="35">
        <v>13.726000000000001</v>
      </c>
    </row>
    <row r="266" spans="1:3">
      <c r="A266" s="49">
        <v>29433</v>
      </c>
      <c r="B266" s="34">
        <v>10.25</v>
      </c>
      <c r="C266" s="35">
        <v>12.859</v>
      </c>
    </row>
    <row r="267" spans="1:3">
      <c r="A267" s="49">
        <v>29464</v>
      </c>
      <c r="B267" s="34">
        <v>10.25</v>
      </c>
      <c r="C267" s="35">
        <v>12.417</v>
      </c>
    </row>
    <row r="268" spans="1:3">
      <c r="A268" s="49">
        <v>29494</v>
      </c>
      <c r="B268" s="34">
        <v>10.25</v>
      </c>
      <c r="C268" s="35">
        <v>11.227</v>
      </c>
    </row>
    <row r="269" spans="1:3">
      <c r="A269" s="49">
        <v>29525</v>
      </c>
      <c r="B269" s="34">
        <v>10.25</v>
      </c>
      <c r="C269" s="35">
        <v>9.8260000000000005</v>
      </c>
    </row>
    <row r="270" spans="1:3">
      <c r="A270" s="49">
        <v>29555</v>
      </c>
      <c r="B270" s="34">
        <v>10.25</v>
      </c>
      <c r="C270" s="35">
        <v>10.324999999999999</v>
      </c>
    </row>
    <row r="271" spans="1:3">
      <c r="A271" s="49">
        <v>29586</v>
      </c>
      <c r="B271" s="34">
        <v>11</v>
      </c>
      <c r="C271" s="35">
        <v>10.881</v>
      </c>
    </row>
    <row r="272" spans="1:3">
      <c r="A272" s="49">
        <v>29617</v>
      </c>
      <c r="B272" s="34">
        <v>11.5</v>
      </c>
      <c r="C272" s="35">
        <v>10.675000000000001</v>
      </c>
    </row>
    <row r="273" spans="1:3">
      <c r="A273" s="49">
        <v>29645</v>
      </c>
      <c r="B273" s="34">
        <v>11.5</v>
      </c>
      <c r="C273" s="35">
        <v>11</v>
      </c>
    </row>
    <row r="274" spans="1:3">
      <c r="A274" s="49">
        <v>29676</v>
      </c>
      <c r="B274" s="34">
        <v>11.5</v>
      </c>
      <c r="C274" s="35">
        <v>11.989000000000001</v>
      </c>
    </row>
    <row r="275" spans="1:3">
      <c r="A275" s="49">
        <v>29706</v>
      </c>
      <c r="B275" s="34">
        <v>11.5</v>
      </c>
      <c r="C275" s="35">
        <v>13.087999999999999</v>
      </c>
    </row>
    <row r="276" spans="1:3">
      <c r="A276" s="49">
        <v>29737</v>
      </c>
      <c r="B276" s="34">
        <v>11.5</v>
      </c>
      <c r="C276" s="35">
        <v>14.19</v>
      </c>
    </row>
    <row r="277" spans="1:3">
      <c r="A277" s="49">
        <v>29767</v>
      </c>
      <c r="B277" s="34">
        <v>11.5</v>
      </c>
      <c r="C277" s="35">
        <v>15.33</v>
      </c>
    </row>
    <row r="278" spans="1:3">
      <c r="A278" s="49">
        <v>29798</v>
      </c>
      <c r="B278" s="34">
        <v>11.5</v>
      </c>
      <c r="C278" s="35">
        <v>15.44</v>
      </c>
    </row>
    <row r="279" spans="1:3">
      <c r="A279" s="49">
        <v>29829</v>
      </c>
      <c r="B279" s="34">
        <v>12</v>
      </c>
      <c r="C279" s="35">
        <v>15</v>
      </c>
    </row>
    <row r="280" spans="1:3">
      <c r="A280" s="49">
        <v>29859</v>
      </c>
      <c r="B280" s="34">
        <v>12</v>
      </c>
      <c r="C280" s="35">
        <v>14.676</v>
      </c>
    </row>
    <row r="281" spans="1:3">
      <c r="A281" s="49">
        <v>29890</v>
      </c>
      <c r="B281" s="34">
        <v>12.5</v>
      </c>
      <c r="C281" s="35">
        <v>14.335000000000001</v>
      </c>
    </row>
    <row r="282" spans="1:3">
      <c r="A282" s="49">
        <v>29920</v>
      </c>
      <c r="B282" s="34">
        <v>12.5</v>
      </c>
      <c r="C282" s="35">
        <v>14.542</v>
      </c>
    </row>
    <row r="283" spans="1:3">
      <c r="A283" s="49">
        <v>29951</v>
      </c>
      <c r="B283" s="34">
        <v>12.5</v>
      </c>
      <c r="C283" s="35">
        <v>15.619</v>
      </c>
    </row>
    <row r="284" spans="1:3">
      <c r="A284" s="49">
        <v>29982</v>
      </c>
      <c r="B284" s="34">
        <v>12.5</v>
      </c>
      <c r="C284" s="35">
        <v>14.994</v>
      </c>
    </row>
    <row r="285" spans="1:3">
      <c r="A285" s="49">
        <v>30010</v>
      </c>
      <c r="B285" s="34">
        <v>12.5</v>
      </c>
      <c r="C285" s="35">
        <v>15.204000000000001</v>
      </c>
    </row>
    <row r="286" spans="1:3">
      <c r="A286" s="49">
        <v>30041</v>
      </c>
      <c r="B286" s="34">
        <v>13</v>
      </c>
      <c r="C286" s="35">
        <v>16.082000000000001</v>
      </c>
    </row>
    <row r="287" spans="1:3">
      <c r="A287" s="49">
        <v>30071</v>
      </c>
      <c r="B287" s="34">
        <v>13.5</v>
      </c>
      <c r="C287" s="35">
        <v>19.094000000000001</v>
      </c>
    </row>
    <row r="288" spans="1:3">
      <c r="A288" s="49">
        <v>30102</v>
      </c>
      <c r="B288" s="34">
        <v>13.5</v>
      </c>
      <c r="C288" s="35">
        <v>18.393000000000001</v>
      </c>
    </row>
    <row r="289" spans="1:3">
      <c r="A289" s="49">
        <v>30132</v>
      </c>
      <c r="B289" s="34">
        <v>13.5</v>
      </c>
      <c r="C289" s="35">
        <v>17.579999999999998</v>
      </c>
    </row>
    <row r="290" spans="1:3">
      <c r="A290" s="49">
        <v>30163</v>
      </c>
      <c r="B290" s="34">
        <v>13.5</v>
      </c>
      <c r="C290" s="35">
        <v>16.510999999999999</v>
      </c>
    </row>
    <row r="291" spans="1:3">
      <c r="A291" s="49">
        <v>30194</v>
      </c>
      <c r="B291" s="34">
        <v>13.5</v>
      </c>
      <c r="C291" s="35">
        <v>20.766999999999999</v>
      </c>
    </row>
    <row r="292" spans="1:3">
      <c r="A292" s="49">
        <v>30224</v>
      </c>
      <c r="B292" s="34">
        <v>13.5</v>
      </c>
      <c r="C292" s="35">
        <v>16.097000000000001</v>
      </c>
    </row>
    <row r="293" spans="1:3">
      <c r="A293" s="49">
        <v>30255</v>
      </c>
      <c r="B293" s="34">
        <v>13.5</v>
      </c>
      <c r="C293" s="35">
        <v>15.696</v>
      </c>
    </row>
    <row r="294" spans="1:3">
      <c r="A294" s="49">
        <v>30285</v>
      </c>
      <c r="B294" s="34">
        <v>13.5</v>
      </c>
      <c r="C294" s="35">
        <v>14</v>
      </c>
    </row>
    <row r="295" spans="1:3">
      <c r="A295" s="49">
        <v>30316</v>
      </c>
      <c r="B295" s="34">
        <v>13.5</v>
      </c>
      <c r="C295" s="35">
        <v>11.458</v>
      </c>
    </row>
    <row r="296" spans="1:3">
      <c r="A296" s="49">
        <v>30347</v>
      </c>
      <c r="B296" s="34">
        <v>13.5</v>
      </c>
      <c r="C296" s="35">
        <v>12.362</v>
      </c>
    </row>
    <row r="297" spans="1:3">
      <c r="A297" s="49">
        <v>30375</v>
      </c>
      <c r="B297" s="34">
        <v>12.5</v>
      </c>
      <c r="C297" s="35">
        <v>12.675000000000001</v>
      </c>
    </row>
    <row r="298" spans="1:3">
      <c r="A298" s="49">
        <v>30406</v>
      </c>
      <c r="B298" s="34">
        <v>12.5</v>
      </c>
      <c r="C298" s="35">
        <v>16.734000000000002</v>
      </c>
    </row>
    <row r="299" spans="1:3">
      <c r="A299" s="49">
        <v>30436</v>
      </c>
      <c r="B299" s="34">
        <v>12.5</v>
      </c>
      <c r="C299" s="35">
        <v>12.611000000000001</v>
      </c>
    </row>
    <row r="300" spans="1:3">
      <c r="A300" s="49">
        <v>30467</v>
      </c>
      <c r="B300" s="34">
        <v>12.5</v>
      </c>
      <c r="C300" s="35">
        <v>11.898</v>
      </c>
    </row>
    <row r="301" spans="1:3">
      <c r="A301" s="49">
        <v>30497</v>
      </c>
      <c r="B301" s="34">
        <v>12.5</v>
      </c>
      <c r="C301" s="35">
        <v>11.744</v>
      </c>
    </row>
    <row r="302" spans="1:3">
      <c r="A302" s="49">
        <v>30528</v>
      </c>
      <c r="B302" s="34">
        <v>12.5</v>
      </c>
      <c r="C302" s="35">
        <v>10.345000000000001</v>
      </c>
    </row>
    <row r="303" spans="1:3">
      <c r="A303" s="49">
        <v>30559</v>
      </c>
      <c r="B303" s="34">
        <v>12.5</v>
      </c>
      <c r="C303" s="35">
        <v>10.667999999999999</v>
      </c>
    </row>
    <row r="304" spans="1:3">
      <c r="A304" s="49">
        <v>30589</v>
      </c>
      <c r="B304" s="34">
        <v>12</v>
      </c>
      <c r="C304" s="35">
        <v>10.983000000000001</v>
      </c>
    </row>
    <row r="305" spans="1:3">
      <c r="A305" s="49">
        <v>30620</v>
      </c>
      <c r="B305" s="34">
        <v>12</v>
      </c>
      <c r="C305" s="35">
        <v>10.244</v>
      </c>
    </row>
    <row r="306" spans="1:3">
      <c r="A306" s="49">
        <v>30650</v>
      </c>
      <c r="B306" s="34">
        <v>12</v>
      </c>
      <c r="C306" s="35">
        <v>9.9659999999999993</v>
      </c>
    </row>
    <row r="307" spans="1:3">
      <c r="A307" s="49">
        <v>30681</v>
      </c>
      <c r="B307" s="34">
        <v>12</v>
      </c>
      <c r="C307" s="35">
        <v>4.7560000000000002</v>
      </c>
    </row>
    <row r="308" spans="1:3">
      <c r="A308" s="49">
        <v>30712</v>
      </c>
      <c r="B308" s="34">
        <v>11.5</v>
      </c>
      <c r="C308" s="35">
        <v>9.1310000000000002</v>
      </c>
    </row>
    <row r="309" spans="1:3">
      <c r="A309" s="49">
        <v>30741</v>
      </c>
      <c r="B309" s="34">
        <v>11.5</v>
      </c>
      <c r="C309" s="35">
        <v>9.7789999999999999</v>
      </c>
    </row>
    <row r="310" spans="1:3">
      <c r="A310" s="49">
        <v>30772</v>
      </c>
      <c r="B310" s="34">
        <v>11.5</v>
      </c>
      <c r="C310" s="35">
        <v>12.551</v>
      </c>
    </row>
    <row r="311" spans="1:3">
      <c r="A311" s="49">
        <v>30802</v>
      </c>
      <c r="B311" s="34">
        <v>11.5</v>
      </c>
      <c r="C311" s="35">
        <v>15.147</v>
      </c>
    </row>
    <row r="312" spans="1:3">
      <c r="A312" s="49">
        <v>30833</v>
      </c>
      <c r="B312" s="34">
        <v>11.5</v>
      </c>
      <c r="C312" s="35">
        <v>14.076000000000001</v>
      </c>
    </row>
    <row r="313" spans="1:3">
      <c r="A313" s="49">
        <v>30863</v>
      </c>
      <c r="B313" s="34">
        <v>11.5</v>
      </c>
      <c r="C313" s="35">
        <v>12.333</v>
      </c>
    </row>
    <row r="314" spans="1:3">
      <c r="A314" s="49">
        <v>30894</v>
      </c>
      <c r="B314" s="34">
        <v>11.5</v>
      </c>
      <c r="C314" s="35">
        <v>12.193</v>
      </c>
    </row>
    <row r="315" spans="1:3">
      <c r="A315" s="49">
        <v>30925</v>
      </c>
      <c r="B315" s="34">
        <v>11.5</v>
      </c>
      <c r="C315" s="35">
        <v>11.614000000000001</v>
      </c>
    </row>
    <row r="316" spans="1:3">
      <c r="A316" s="49">
        <v>30955</v>
      </c>
      <c r="B316" s="34">
        <v>11.5</v>
      </c>
      <c r="C316" s="35">
        <v>11.069000000000001</v>
      </c>
    </row>
    <row r="317" spans="1:3">
      <c r="A317" s="49">
        <v>30986</v>
      </c>
      <c r="B317" s="34">
        <v>11.5</v>
      </c>
      <c r="C317" s="35">
        <v>11.141</v>
      </c>
    </row>
    <row r="318" spans="1:3">
      <c r="A318" s="49">
        <v>31016</v>
      </c>
      <c r="B318" s="34">
        <v>11.5</v>
      </c>
      <c r="C318" s="35">
        <v>11.522</v>
      </c>
    </row>
    <row r="319" spans="1:3">
      <c r="A319" s="49">
        <v>31047</v>
      </c>
      <c r="B319" s="34">
        <v>11.5</v>
      </c>
      <c r="C319" s="35">
        <v>12.007</v>
      </c>
    </row>
    <row r="320" spans="1:3">
      <c r="A320" s="49">
        <v>31078</v>
      </c>
      <c r="B320" s="34">
        <v>11.5</v>
      </c>
      <c r="C320" s="35">
        <v>11.268000000000001</v>
      </c>
    </row>
    <row r="321" spans="1:3">
      <c r="A321" s="49">
        <v>31106</v>
      </c>
      <c r="B321" s="34">
        <v>11.5</v>
      </c>
      <c r="C321" s="35">
        <v>11.644</v>
      </c>
    </row>
    <row r="322" spans="1:3">
      <c r="A322" s="49">
        <v>31137</v>
      </c>
      <c r="B322" s="34">
        <v>11.5</v>
      </c>
      <c r="C322" s="35">
        <v>13.97</v>
      </c>
    </row>
    <row r="323" spans="1:3">
      <c r="A323" s="49">
        <v>31167</v>
      </c>
      <c r="B323" s="34">
        <v>12</v>
      </c>
      <c r="C323" s="35">
        <v>15.395</v>
      </c>
    </row>
    <row r="324" spans="1:3">
      <c r="A324" s="49">
        <v>31198</v>
      </c>
      <c r="B324" s="34">
        <v>12</v>
      </c>
      <c r="C324" s="35">
        <v>15.837</v>
      </c>
    </row>
    <row r="325" spans="1:3">
      <c r="A325" s="49">
        <v>31228</v>
      </c>
      <c r="B325" s="34">
        <v>12.13</v>
      </c>
      <c r="C325" s="35">
        <v>18.919</v>
      </c>
    </row>
    <row r="326" spans="1:3">
      <c r="A326" s="49">
        <v>31259</v>
      </c>
      <c r="B326" s="34">
        <v>12.5</v>
      </c>
      <c r="C326" s="35">
        <v>15.475</v>
      </c>
    </row>
    <row r="327" spans="1:3">
      <c r="A327" s="49">
        <v>31290</v>
      </c>
      <c r="B327" s="34">
        <v>12.5</v>
      </c>
      <c r="C327" s="35">
        <v>16.5</v>
      </c>
    </row>
    <row r="328" spans="1:3">
      <c r="A328" s="49">
        <v>31320</v>
      </c>
      <c r="B328" s="34">
        <v>12.88</v>
      </c>
      <c r="C328" s="35">
        <v>16.411000000000001</v>
      </c>
    </row>
    <row r="329" spans="1:3">
      <c r="A329" s="49">
        <v>31351</v>
      </c>
      <c r="B329" s="34">
        <v>13.5</v>
      </c>
      <c r="C329" s="35">
        <v>16.087</v>
      </c>
    </row>
    <row r="330" spans="1:3">
      <c r="A330" s="49">
        <v>31381</v>
      </c>
      <c r="B330" s="34">
        <v>13.5</v>
      </c>
      <c r="C330" s="35">
        <v>18.119</v>
      </c>
    </row>
    <row r="331" spans="1:3">
      <c r="A331" s="49">
        <v>31412</v>
      </c>
      <c r="B331" s="34">
        <v>13.5</v>
      </c>
      <c r="C331" s="35">
        <v>19.393999999999998</v>
      </c>
    </row>
    <row r="332" spans="1:3">
      <c r="A332" s="49">
        <v>31443</v>
      </c>
      <c r="B332" s="34">
        <v>13.5</v>
      </c>
      <c r="C332" s="35">
        <v>18.905000000000001</v>
      </c>
    </row>
    <row r="333" spans="1:3">
      <c r="A333" s="49">
        <v>31471</v>
      </c>
      <c r="B333" s="34">
        <v>13.5</v>
      </c>
      <c r="C333" s="35">
        <v>18.581</v>
      </c>
    </row>
    <row r="334" spans="1:3">
      <c r="A334" s="49">
        <v>31502</v>
      </c>
      <c r="B334" s="34">
        <v>13.5</v>
      </c>
      <c r="C334" s="35">
        <v>17.289000000000001</v>
      </c>
    </row>
    <row r="335" spans="1:3">
      <c r="A335" s="49">
        <v>31532</v>
      </c>
      <c r="B335" s="34">
        <v>15.5</v>
      </c>
      <c r="C335" s="35">
        <v>17.149000000000001</v>
      </c>
    </row>
    <row r="336" spans="1:3">
      <c r="A336" s="49">
        <v>31563</v>
      </c>
      <c r="B336" s="34">
        <v>15.5</v>
      </c>
      <c r="C336" s="35">
        <v>15.108000000000001</v>
      </c>
    </row>
    <row r="337" spans="1:3">
      <c r="A337" s="49">
        <v>31593</v>
      </c>
      <c r="B337" s="34">
        <v>15.5</v>
      </c>
      <c r="C337" s="35">
        <v>15.435</v>
      </c>
    </row>
    <row r="338" spans="1:3">
      <c r="A338" s="49">
        <v>31624</v>
      </c>
      <c r="B338" s="34">
        <v>15.5</v>
      </c>
      <c r="C338" s="35">
        <v>14.712</v>
      </c>
    </row>
    <row r="339" spans="1:3">
      <c r="A339" s="49">
        <v>31655</v>
      </c>
      <c r="B339" s="34">
        <v>15.5</v>
      </c>
      <c r="C339" s="35">
        <v>17.78</v>
      </c>
    </row>
    <row r="340" spans="1:3">
      <c r="A340" s="49">
        <v>31685</v>
      </c>
      <c r="B340" s="34">
        <v>15.5</v>
      </c>
      <c r="C340" s="35">
        <v>17.698</v>
      </c>
    </row>
    <row r="341" spans="1:3">
      <c r="A341" s="49">
        <v>31716</v>
      </c>
      <c r="B341" s="34">
        <v>15.5</v>
      </c>
      <c r="C341" s="35">
        <v>16.641999999999999</v>
      </c>
    </row>
    <row r="342" spans="1:3">
      <c r="A342" s="49">
        <v>31746</v>
      </c>
      <c r="B342" s="34">
        <v>15.5</v>
      </c>
      <c r="C342" s="35">
        <v>16.350999999999999</v>
      </c>
    </row>
    <row r="343" spans="1:3">
      <c r="A343" s="49">
        <v>31777</v>
      </c>
      <c r="B343" s="34">
        <v>15.5</v>
      </c>
      <c r="C343" s="35">
        <v>15.500999999999999</v>
      </c>
    </row>
    <row r="344" spans="1:3">
      <c r="A344" s="49">
        <v>31808</v>
      </c>
      <c r="B344" s="34">
        <v>15.5</v>
      </c>
      <c r="C344" s="35">
        <v>16.62</v>
      </c>
    </row>
    <row r="345" spans="1:3">
      <c r="A345" s="49">
        <v>31836</v>
      </c>
      <c r="B345" s="34">
        <v>15.5</v>
      </c>
      <c r="C345" s="35">
        <v>16.431000000000001</v>
      </c>
    </row>
    <row r="346" spans="1:3">
      <c r="A346" s="49">
        <v>31867</v>
      </c>
      <c r="B346" s="34">
        <v>15.5</v>
      </c>
      <c r="C346" s="35">
        <v>16.225999999999999</v>
      </c>
    </row>
    <row r="347" spans="1:3">
      <c r="A347" s="49">
        <v>31897</v>
      </c>
      <c r="B347" s="34">
        <v>15.5</v>
      </c>
      <c r="C347" s="35">
        <v>14.8</v>
      </c>
    </row>
    <row r="348" spans="1:3">
      <c r="A348" s="49">
        <v>31928</v>
      </c>
      <c r="B348" s="34">
        <v>15.5</v>
      </c>
      <c r="C348" s="35">
        <v>14.263</v>
      </c>
    </row>
    <row r="349" spans="1:3">
      <c r="A349" s="49">
        <v>31958</v>
      </c>
      <c r="B349" s="34">
        <v>15.5</v>
      </c>
      <c r="C349" s="35">
        <v>13.185</v>
      </c>
    </row>
    <row r="350" spans="1:3">
      <c r="A350" s="49">
        <v>31989</v>
      </c>
      <c r="B350" s="34">
        <v>15.5</v>
      </c>
      <c r="C350" s="35">
        <v>12.427</v>
      </c>
    </row>
    <row r="351" spans="1:3">
      <c r="A351" s="49">
        <v>32020</v>
      </c>
      <c r="B351" s="34">
        <v>15.06</v>
      </c>
      <c r="C351" s="35">
        <v>12.163</v>
      </c>
    </row>
    <row r="352" spans="1:3">
      <c r="A352" s="49">
        <v>32050</v>
      </c>
      <c r="B352" s="34">
        <v>14.75</v>
      </c>
      <c r="C352" s="35">
        <v>11.802</v>
      </c>
    </row>
    <row r="353" spans="1:3">
      <c r="A353" s="49">
        <v>32081</v>
      </c>
      <c r="B353" s="34">
        <v>14.5</v>
      </c>
      <c r="C353" s="35">
        <v>11.303000000000001</v>
      </c>
    </row>
    <row r="354" spans="1:3">
      <c r="A354" s="49">
        <v>32111</v>
      </c>
      <c r="B354" s="34">
        <v>14.13</v>
      </c>
      <c r="C354" s="35">
        <v>11.692</v>
      </c>
    </row>
    <row r="355" spans="1:3">
      <c r="A355" s="49">
        <v>32142</v>
      </c>
      <c r="B355" s="34">
        <v>14</v>
      </c>
      <c r="C355" s="35">
        <v>11.302</v>
      </c>
    </row>
    <row r="356" spans="1:3">
      <c r="A356" s="49">
        <v>32173</v>
      </c>
      <c r="B356" s="34">
        <v>14</v>
      </c>
      <c r="C356" s="35">
        <v>10.618</v>
      </c>
    </row>
    <row r="357" spans="1:3">
      <c r="A357" s="49">
        <v>32202</v>
      </c>
      <c r="B357" s="34">
        <v>13.5</v>
      </c>
      <c r="C357" s="35">
        <v>10.661</v>
      </c>
    </row>
    <row r="358" spans="1:3">
      <c r="A358" s="49">
        <v>32233</v>
      </c>
      <c r="B358" s="34">
        <v>13.5</v>
      </c>
      <c r="C358" s="35">
        <v>10.867000000000001</v>
      </c>
    </row>
    <row r="359" spans="1:3">
      <c r="A359" s="49">
        <v>32263</v>
      </c>
      <c r="B359" s="34">
        <v>13.5</v>
      </c>
      <c r="C359" s="35">
        <v>11.301</v>
      </c>
    </row>
    <row r="360" spans="1:3">
      <c r="A360" s="49">
        <v>32294</v>
      </c>
      <c r="B360" s="34">
        <v>13.5</v>
      </c>
      <c r="C360" s="35">
        <v>12.574999999999999</v>
      </c>
    </row>
    <row r="361" spans="1:3">
      <c r="A361" s="49">
        <v>32324</v>
      </c>
      <c r="B361" s="34">
        <v>13.75</v>
      </c>
      <c r="C361" s="35">
        <v>13.074</v>
      </c>
    </row>
    <row r="362" spans="1:3">
      <c r="A362" s="49">
        <v>32355</v>
      </c>
      <c r="B362" s="34">
        <v>14.5</v>
      </c>
      <c r="C362" s="35">
        <v>12.711</v>
      </c>
    </row>
    <row r="363" spans="1:3">
      <c r="A363" s="49">
        <v>32386</v>
      </c>
      <c r="B363" s="34">
        <v>14.5</v>
      </c>
      <c r="C363" s="35">
        <v>12.914</v>
      </c>
    </row>
    <row r="364" spans="1:3">
      <c r="A364" s="49">
        <v>32416</v>
      </c>
      <c r="B364" s="34">
        <v>14.5</v>
      </c>
      <c r="C364" s="35">
        <v>13.067</v>
      </c>
    </row>
    <row r="365" spans="1:3">
      <c r="A365" s="49">
        <v>32447</v>
      </c>
      <c r="B365" s="34">
        <v>14.5</v>
      </c>
      <c r="C365" s="35">
        <v>13.413</v>
      </c>
    </row>
    <row r="366" spans="1:3">
      <c r="A366" s="49">
        <v>32477</v>
      </c>
      <c r="B366" s="34">
        <v>14.75</v>
      </c>
      <c r="C366" s="35">
        <v>14.327999999999999</v>
      </c>
    </row>
    <row r="367" spans="1:3">
      <c r="A367" s="49">
        <v>32508</v>
      </c>
      <c r="B367" s="34">
        <v>14.98</v>
      </c>
      <c r="C367" s="35">
        <v>14.589</v>
      </c>
    </row>
    <row r="368" spans="1:3">
      <c r="A368" s="49">
        <v>32539</v>
      </c>
      <c r="B368" s="34">
        <v>14.98</v>
      </c>
      <c r="C368" s="35">
        <v>14.82</v>
      </c>
    </row>
    <row r="369" spans="1:3">
      <c r="A369" s="49">
        <v>32567</v>
      </c>
      <c r="B369" s="34">
        <v>15.5</v>
      </c>
      <c r="C369" s="35">
        <v>15.766999999999999</v>
      </c>
    </row>
    <row r="370" spans="1:3">
      <c r="A370" s="49">
        <v>32598</v>
      </c>
      <c r="B370" s="34">
        <v>16</v>
      </c>
      <c r="C370" s="35">
        <v>16.507000000000001</v>
      </c>
    </row>
    <row r="371" spans="1:3">
      <c r="A371" s="49">
        <v>32628</v>
      </c>
      <c r="B371" s="34">
        <v>16</v>
      </c>
      <c r="C371" s="35">
        <v>16.710999999999999</v>
      </c>
    </row>
    <row r="372" spans="1:3">
      <c r="A372" s="49">
        <v>32659</v>
      </c>
      <c r="B372" s="34">
        <v>16</v>
      </c>
      <c r="C372" s="35">
        <v>17.291</v>
      </c>
    </row>
    <row r="373" spans="1:3">
      <c r="A373" s="49">
        <v>32689</v>
      </c>
      <c r="B373" s="34">
        <v>17</v>
      </c>
      <c r="C373" s="35">
        <v>17.728000000000002</v>
      </c>
    </row>
    <row r="374" spans="1:3">
      <c r="A374" s="49">
        <v>32720</v>
      </c>
      <c r="B374" s="34">
        <v>17</v>
      </c>
      <c r="C374" s="35">
        <v>17.920000000000002</v>
      </c>
    </row>
    <row r="375" spans="1:3">
      <c r="A375" s="49">
        <v>32751</v>
      </c>
      <c r="B375" s="34">
        <v>17</v>
      </c>
      <c r="C375" s="35">
        <v>17.86</v>
      </c>
    </row>
    <row r="376" spans="1:3">
      <c r="A376" s="49">
        <v>32781</v>
      </c>
      <c r="B376" s="34">
        <v>17</v>
      </c>
      <c r="C376" s="35">
        <v>18.062000000000001</v>
      </c>
    </row>
    <row r="377" spans="1:3">
      <c r="A377" s="49">
        <v>32812</v>
      </c>
      <c r="B377" s="34">
        <v>17</v>
      </c>
      <c r="C377" s="35">
        <v>18.045999999999999</v>
      </c>
    </row>
    <row r="378" spans="1:3">
      <c r="A378" s="49">
        <v>32842</v>
      </c>
      <c r="B378" s="34">
        <v>17</v>
      </c>
      <c r="C378" s="35">
        <v>18.184999999999999</v>
      </c>
    </row>
    <row r="379" spans="1:3">
      <c r="A379" s="49">
        <v>32873</v>
      </c>
      <c r="B379" s="34">
        <v>17</v>
      </c>
      <c r="C379" s="35">
        <v>18.157</v>
      </c>
    </row>
    <row r="380" spans="1:3">
      <c r="A380" s="49">
        <v>32904</v>
      </c>
      <c r="B380" s="34">
        <v>17</v>
      </c>
      <c r="C380" s="35">
        <v>17.806000000000001</v>
      </c>
    </row>
    <row r="381" spans="1:3">
      <c r="A381" s="49">
        <v>32932</v>
      </c>
      <c r="B381" s="34">
        <v>17</v>
      </c>
      <c r="C381" s="35">
        <v>16.802</v>
      </c>
    </row>
    <row r="382" spans="1:3">
      <c r="A382" s="49">
        <v>32963</v>
      </c>
      <c r="B382" s="34">
        <v>17</v>
      </c>
      <c r="C382" s="35">
        <v>16.425000000000001</v>
      </c>
    </row>
    <row r="383" spans="1:3">
      <c r="A383" s="49">
        <v>32993</v>
      </c>
      <c r="B383" s="34">
        <v>16.690000000000001</v>
      </c>
      <c r="C383" s="35">
        <v>15.170999999999999</v>
      </c>
    </row>
    <row r="384" spans="1:3">
      <c r="A384" s="49">
        <v>33024</v>
      </c>
      <c r="B384" s="34">
        <v>16.440000000000001</v>
      </c>
      <c r="C384" s="35">
        <v>15.016999999999999</v>
      </c>
    </row>
    <row r="385" spans="1:3">
      <c r="A385" s="49">
        <v>33054</v>
      </c>
      <c r="B385" s="34">
        <v>16.440000000000001</v>
      </c>
      <c r="C385" s="35">
        <v>15.051</v>
      </c>
    </row>
    <row r="386" spans="1:3">
      <c r="A386" s="49">
        <v>33085</v>
      </c>
      <c r="B386" s="34">
        <v>16.440000000000001</v>
      </c>
      <c r="C386" s="35">
        <v>15.019</v>
      </c>
    </row>
    <row r="387" spans="1:3">
      <c r="A387" s="49">
        <v>33116</v>
      </c>
      <c r="B387" s="34">
        <v>16.38</v>
      </c>
      <c r="C387" s="35">
        <v>14.068</v>
      </c>
    </row>
    <row r="388" spans="1:3">
      <c r="A388" s="49">
        <v>33146</v>
      </c>
      <c r="B388" s="34">
        <v>16.190000000000001</v>
      </c>
      <c r="C388" s="35">
        <v>14.05</v>
      </c>
    </row>
    <row r="389" spans="1:3">
      <c r="A389" s="49">
        <v>33177</v>
      </c>
      <c r="B389" s="34">
        <v>16</v>
      </c>
      <c r="C389" s="35">
        <v>13.468</v>
      </c>
    </row>
    <row r="390" spans="1:3">
      <c r="A390" s="49">
        <v>33207</v>
      </c>
      <c r="B390" s="34">
        <v>15.5</v>
      </c>
      <c r="C390" s="35">
        <v>13.047000000000001</v>
      </c>
    </row>
    <row r="391" spans="1:3">
      <c r="A391" s="49">
        <v>33238</v>
      </c>
      <c r="B391" s="34">
        <v>15.13</v>
      </c>
      <c r="C391" s="35">
        <v>12.677</v>
      </c>
    </row>
    <row r="392" spans="1:3">
      <c r="A392" s="49">
        <v>33269</v>
      </c>
      <c r="B392" s="34">
        <v>14.5</v>
      </c>
      <c r="C392" s="35">
        <v>12.021000000000001</v>
      </c>
    </row>
    <row r="393" spans="1:3">
      <c r="A393" s="49">
        <v>33297</v>
      </c>
      <c r="B393" s="34">
        <v>14.5</v>
      </c>
      <c r="C393" s="35">
        <v>12.013</v>
      </c>
    </row>
    <row r="394" spans="1:3">
      <c r="A394" s="49">
        <v>33328</v>
      </c>
      <c r="B394" s="34">
        <v>14.5</v>
      </c>
      <c r="C394" s="35">
        <v>12.021000000000001</v>
      </c>
    </row>
    <row r="395" spans="1:3">
      <c r="A395" s="49">
        <v>33358</v>
      </c>
      <c r="B395" s="34">
        <v>14.38</v>
      </c>
      <c r="C395" s="35">
        <v>11.579000000000001</v>
      </c>
    </row>
    <row r="396" spans="1:3">
      <c r="A396" s="49">
        <v>33389</v>
      </c>
      <c r="B396" s="34">
        <v>13.88</v>
      </c>
      <c r="C396" s="35">
        <v>10.992000000000001</v>
      </c>
    </row>
    <row r="397" spans="1:3">
      <c r="A397" s="49">
        <v>33419</v>
      </c>
      <c r="B397" s="34">
        <v>13.19</v>
      </c>
      <c r="C397" s="35">
        <v>10.542</v>
      </c>
    </row>
    <row r="398" spans="1:3">
      <c r="A398" s="49">
        <v>33450</v>
      </c>
      <c r="B398" s="34">
        <v>13</v>
      </c>
      <c r="C398" s="35">
        <v>10.484999999999999</v>
      </c>
    </row>
    <row r="399" spans="1:3">
      <c r="A399" s="49">
        <v>33481</v>
      </c>
      <c r="B399" s="34">
        <v>13</v>
      </c>
      <c r="C399" s="35">
        <v>10.52</v>
      </c>
    </row>
    <row r="400" spans="1:3">
      <c r="A400" s="49">
        <v>33511</v>
      </c>
      <c r="B400" s="34">
        <v>13</v>
      </c>
      <c r="C400" s="35">
        <v>9.5939999999999994</v>
      </c>
    </row>
    <row r="401" spans="1:3">
      <c r="A401" s="49">
        <v>33542</v>
      </c>
      <c r="B401" s="34">
        <v>12.5</v>
      </c>
      <c r="C401" s="35">
        <v>9.4939999999999998</v>
      </c>
    </row>
    <row r="402" spans="1:3">
      <c r="A402" s="49">
        <v>33572</v>
      </c>
      <c r="B402" s="34">
        <v>12.5</v>
      </c>
      <c r="C402" s="35">
        <v>8.64</v>
      </c>
    </row>
    <row r="403" spans="1:3">
      <c r="A403" s="49">
        <v>33603</v>
      </c>
      <c r="B403" s="34">
        <v>12</v>
      </c>
      <c r="C403" s="35">
        <v>8.5150000000000006</v>
      </c>
    </row>
    <row r="404" spans="1:3">
      <c r="A404" s="49">
        <v>33634</v>
      </c>
      <c r="B404" s="34">
        <v>11.75</v>
      </c>
      <c r="C404" s="35">
        <v>7.7510000000000003</v>
      </c>
    </row>
    <row r="405" spans="1:3">
      <c r="A405" s="49">
        <v>33663</v>
      </c>
      <c r="B405" s="34">
        <v>11</v>
      </c>
      <c r="C405" s="35">
        <v>7.5190000000000001</v>
      </c>
    </row>
    <row r="406" spans="1:3">
      <c r="A406" s="49">
        <v>33694</v>
      </c>
      <c r="B406" s="34">
        <v>11</v>
      </c>
      <c r="C406" s="35">
        <v>7.5359999999999996</v>
      </c>
    </row>
    <row r="407" spans="1:3">
      <c r="A407" s="49">
        <v>33724</v>
      </c>
      <c r="B407" s="34">
        <v>11</v>
      </c>
      <c r="C407" s="35">
        <v>7.5049999999999999</v>
      </c>
    </row>
    <row r="408" spans="1:3">
      <c r="A408" s="49">
        <v>33755</v>
      </c>
      <c r="B408" s="34">
        <v>11</v>
      </c>
      <c r="C408" s="35">
        <v>6.69</v>
      </c>
    </row>
    <row r="409" spans="1:3">
      <c r="A409" s="49">
        <v>33785</v>
      </c>
      <c r="B409" s="34">
        <v>10.38</v>
      </c>
      <c r="C409" s="35">
        <v>6.5709999999999997</v>
      </c>
    </row>
    <row r="410" spans="1:3">
      <c r="A410" s="49">
        <v>33816</v>
      </c>
      <c r="B410" s="34">
        <v>10.3</v>
      </c>
      <c r="C410" s="35">
        <v>5.9340000000000002</v>
      </c>
    </row>
    <row r="411" spans="1:3">
      <c r="A411" s="49">
        <v>33847</v>
      </c>
      <c r="B411" s="34">
        <v>9.98</v>
      </c>
      <c r="C411" s="35">
        <v>5.8620000000000001</v>
      </c>
    </row>
    <row r="412" spans="1:3">
      <c r="A412" s="49">
        <v>33877</v>
      </c>
      <c r="B412" s="34">
        <v>9.92</v>
      </c>
      <c r="C412" s="35">
        <v>5.7409999999999997</v>
      </c>
    </row>
    <row r="413" spans="1:3">
      <c r="A413" s="49">
        <v>33908</v>
      </c>
      <c r="B413" s="34">
        <v>9.92</v>
      </c>
      <c r="C413" s="35">
        <v>5.7389999999999999</v>
      </c>
    </row>
    <row r="414" spans="1:3">
      <c r="A414" s="49">
        <v>33938</v>
      </c>
      <c r="B414" s="34">
        <v>9.92</v>
      </c>
      <c r="C414" s="35">
        <v>5.7709999999999999</v>
      </c>
    </row>
    <row r="415" spans="1:3">
      <c r="A415" s="49">
        <v>33969</v>
      </c>
      <c r="B415" s="34">
        <v>9.92</v>
      </c>
      <c r="C415" s="35">
        <v>5.7930000000000001</v>
      </c>
    </row>
    <row r="416" spans="1:3">
      <c r="A416" s="49">
        <v>34000</v>
      </c>
      <c r="B416" s="34">
        <v>9.92</v>
      </c>
      <c r="C416" s="35">
        <v>5.7510000000000003</v>
      </c>
    </row>
    <row r="417" spans="1:3">
      <c r="A417" s="49">
        <v>34028</v>
      </c>
      <c r="B417" s="34">
        <v>9.92</v>
      </c>
      <c r="C417" s="35">
        <v>5.74</v>
      </c>
    </row>
    <row r="418" spans="1:3">
      <c r="A418" s="49">
        <v>34059</v>
      </c>
      <c r="B418" s="34">
        <v>9.92</v>
      </c>
      <c r="C418" s="35">
        <v>5.6159999999999997</v>
      </c>
    </row>
    <row r="419" spans="1:3">
      <c r="A419" s="49">
        <v>34089</v>
      </c>
      <c r="B419" s="34">
        <v>9.7200000000000006</v>
      </c>
      <c r="C419" s="35">
        <v>5.2480000000000002</v>
      </c>
    </row>
    <row r="420" spans="1:3">
      <c r="A420" s="49">
        <v>34120</v>
      </c>
      <c r="B420" s="34">
        <v>9.5</v>
      </c>
      <c r="C420" s="35">
        <v>5.2590000000000003</v>
      </c>
    </row>
    <row r="421" spans="1:3">
      <c r="A421" s="49">
        <v>34150</v>
      </c>
      <c r="B421" s="34">
        <v>9.5</v>
      </c>
      <c r="C421" s="35">
        <v>5.2709999999999999</v>
      </c>
    </row>
    <row r="422" spans="1:3">
      <c r="A422" s="49">
        <v>34181</v>
      </c>
      <c r="B422" s="34">
        <v>9.5</v>
      </c>
      <c r="C422" s="35">
        <v>5.24</v>
      </c>
    </row>
    <row r="423" spans="1:3">
      <c r="A423" s="49">
        <v>34212</v>
      </c>
      <c r="B423" s="34">
        <v>9.5</v>
      </c>
      <c r="C423" s="35">
        <v>4.7709999999999999</v>
      </c>
    </row>
    <row r="424" spans="1:3">
      <c r="A424" s="49">
        <v>34242</v>
      </c>
      <c r="B424" s="34">
        <v>8.9</v>
      </c>
      <c r="C424" s="35">
        <v>4.7229999999999999</v>
      </c>
    </row>
    <row r="425" spans="1:3">
      <c r="A425" s="49">
        <v>34273</v>
      </c>
      <c r="B425" s="34">
        <v>8.75</v>
      </c>
      <c r="C425" s="35">
        <v>4.6879999999999997</v>
      </c>
    </row>
    <row r="426" spans="1:3">
      <c r="A426" s="49">
        <v>34303</v>
      </c>
      <c r="B426" s="34">
        <v>8.75</v>
      </c>
      <c r="C426" s="35">
        <v>4.7110000000000003</v>
      </c>
    </row>
    <row r="427" spans="1:3">
      <c r="A427" s="49">
        <v>34334</v>
      </c>
      <c r="B427" s="34">
        <v>8.75</v>
      </c>
      <c r="C427" s="35">
        <v>4.7249999999999996</v>
      </c>
    </row>
    <row r="428" spans="1:3">
      <c r="A428" s="49">
        <v>34365</v>
      </c>
      <c r="B428" s="34">
        <v>8.75</v>
      </c>
      <c r="C428" s="35">
        <v>4.7060000000000004</v>
      </c>
    </row>
    <row r="429" spans="1:3">
      <c r="A429" s="49">
        <v>34393</v>
      </c>
      <c r="B429" s="34">
        <v>8.75</v>
      </c>
      <c r="C429" s="35">
        <v>4.7110000000000003</v>
      </c>
    </row>
    <row r="430" spans="1:3">
      <c r="A430" s="49">
        <v>34424</v>
      </c>
      <c r="B430" s="34">
        <v>8.75</v>
      </c>
      <c r="C430" s="35">
        <v>4.7220000000000004</v>
      </c>
    </row>
    <row r="431" spans="1:3">
      <c r="A431" s="49">
        <v>34454</v>
      </c>
      <c r="B431" s="34">
        <v>8.75</v>
      </c>
      <c r="C431" s="35">
        <v>4.6890000000000001</v>
      </c>
    </row>
    <row r="432" spans="1:3">
      <c r="A432" s="49">
        <v>34485</v>
      </c>
      <c r="B432" s="34">
        <v>8.75</v>
      </c>
      <c r="C432" s="35">
        <v>4.673</v>
      </c>
    </row>
    <row r="433" spans="1:3">
      <c r="A433" s="49">
        <v>34515</v>
      </c>
      <c r="B433" s="34">
        <v>8.75</v>
      </c>
      <c r="C433" s="35">
        <v>4.6820000000000004</v>
      </c>
    </row>
    <row r="434" spans="1:3">
      <c r="A434" s="49">
        <v>34546</v>
      </c>
      <c r="B434" s="34">
        <v>8.75</v>
      </c>
      <c r="C434" s="35">
        <v>4.6589999999999998</v>
      </c>
    </row>
    <row r="435" spans="1:3">
      <c r="A435" s="49">
        <v>34577</v>
      </c>
      <c r="B435" s="34">
        <v>8.75</v>
      </c>
      <c r="C435" s="35">
        <v>5.0049999999999999</v>
      </c>
    </row>
    <row r="436" spans="1:3">
      <c r="A436" s="49">
        <v>34607</v>
      </c>
      <c r="B436" s="34">
        <v>9.0500000000000007</v>
      </c>
      <c r="C436" s="35">
        <v>5.4420000000000002</v>
      </c>
    </row>
    <row r="437" spans="1:3">
      <c r="A437" s="49">
        <v>34638</v>
      </c>
      <c r="B437" s="34">
        <v>9.36</v>
      </c>
      <c r="C437" s="35">
        <v>5.71</v>
      </c>
    </row>
    <row r="438" spans="1:3">
      <c r="A438" s="49">
        <v>34668</v>
      </c>
      <c r="B438" s="34">
        <v>9.57</v>
      </c>
      <c r="C438" s="35">
        <v>6.4279999999999999</v>
      </c>
    </row>
    <row r="439" spans="1:3">
      <c r="A439" s="49">
        <v>34699</v>
      </c>
      <c r="B439" s="34">
        <v>9.9700000000000006</v>
      </c>
      <c r="C439" s="35">
        <v>6.9610000000000003</v>
      </c>
    </row>
    <row r="440" spans="1:3">
      <c r="A440" s="49">
        <v>34730</v>
      </c>
      <c r="B440" s="34">
        <v>10.56</v>
      </c>
      <c r="C440" s="35">
        <v>7.4930000000000003</v>
      </c>
    </row>
    <row r="441" spans="1:3">
      <c r="A441" s="49">
        <v>34758</v>
      </c>
      <c r="B441" s="34">
        <v>10.56</v>
      </c>
      <c r="C441" s="35">
        <v>7.4820000000000002</v>
      </c>
    </row>
    <row r="442" spans="1:3">
      <c r="A442" s="49">
        <v>34789</v>
      </c>
      <c r="B442" s="34">
        <v>10.56</v>
      </c>
      <c r="C442" s="35">
        <v>7.492</v>
      </c>
    </row>
    <row r="443" spans="1:3">
      <c r="A443" s="49">
        <v>34819</v>
      </c>
      <c r="B443" s="34">
        <v>10.56</v>
      </c>
      <c r="C443" s="35">
        <v>7.5069999999999997</v>
      </c>
    </row>
    <row r="444" spans="1:3">
      <c r="A444" s="49">
        <v>34850</v>
      </c>
      <c r="B444" s="34">
        <v>10.56</v>
      </c>
      <c r="C444" s="35">
        <v>7.4989999999999997</v>
      </c>
    </row>
    <row r="445" spans="1:3">
      <c r="A445" s="49">
        <v>34880</v>
      </c>
      <c r="B445" s="34">
        <v>10.49</v>
      </c>
      <c r="C445" s="35">
        <v>7.5090000000000003</v>
      </c>
    </row>
    <row r="446" spans="1:3">
      <c r="A446" s="49">
        <v>34911</v>
      </c>
      <c r="B446" s="34">
        <v>10.49</v>
      </c>
      <c r="C446" s="35">
        <v>7.508</v>
      </c>
    </row>
    <row r="447" spans="1:3">
      <c r="A447" s="49">
        <v>34942</v>
      </c>
      <c r="B447" s="34">
        <v>10.49</v>
      </c>
      <c r="C447" s="35">
        <v>7.51</v>
      </c>
    </row>
    <row r="448" spans="1:3">
      <c r="A448" s="49">
        <v>34972</v>
      </c>
      <c r="B448" s="34">
        <v>10.49</v>
      </c>
      <c r="C448" s="35">
        <v>7.4930000000000003</v>
      </c>
    </row>
    <row r="449" spans="1:3">
      <c r="A449" s="49">
        <v>35003</v>
      </c>
      <c r="B449" s="34">
        <v>10.49</v>
      </c>
      <c r="C449" s="35">
        <v>7.4850000000000003</v>
      </c>
    </row>
    <row r="450" spans="1:3">
      <c r="A450" s="49">
        <v>35033</v>
      </c>
      <c r="B450" s="38">
        <v>10.48</v>
      </c>
      <c r="C450" s="35">
        <v>7.5019999999999998</v>
      </c>
    </row>
    <row r="451" spans="1:3">
      <c r="A451" s="49">
        <v>35064</v>
      </c>
      <c r="B451" s="38">
        <v>10.48</v>
      </c>
      <c r="C451" s="35">
        <v>7.508</v>
      </c>
    </row>
    <row r="452" spans="1:3">
      <c r="A452" s="49">
        <v>35095</v>
      </c>
      <c r="B452" s="38">
        <v>10.48</v>
      </c>
      <c r="C452" s="35">
        <v>7.5</v>
      </c>
    </row>
    <row r="453" spans="1:3">
      <c r="A453" s="49">
        <v>35124</v>
      </c>
      <c r="B453" s="38">
        <v>10.48</v>
      </c>
      <c r="C453" s="35">
        <v>7.5030000000000001</v>
      </c>
    </row>
    <row r="454" spans="1:3">
      <c r="A454" s="49">
        <v>35155</v>
      </c>
      <c r="B454" s="38">
        <v>10.48</v>
      </c>
      <c r="C454" s="35">
        <v>7.5190000000000001</v>
      </c>
    </row>
    <row r="455" spans="1:3">
      <c r="A455" s="49">
        <v>35185</v>
      </c>
      <c r="B455" s="38">
        <v>10.48</v>
      </c>
      <c r="C455" s="35">
        <v>7.4939999999999998</v>
      </c>
    </row>
    <row r="456" spans="1:3">
      <c r="A456" s="49">
        <v>35216</v>
      </c>
      <c r="B456" s="38">
        <v>10.48</v>
      </c>
      <c r="C456" s="35">
        <v>7.5119999999999996</v>
      </c>
    </row>
    <row r="457" spans="1:3">
      <c r="A457" s="49">
        <v>35246</v>
      </c>
      <c r="B457" s="38">
        <v>9.91</v>
      </c>
      <c r="C457" s="35">
        <v>7.5110000000000001</v>
      </c>
    </row>
    <row r="458" spans="1:3">
      <c r="A458" s="49">
        <v>35277</v>
      </c>
      <c r="B458" s="38">
        <v>9.91</v>
      </c>
      <c r="C458" s="35">
        <v>7.5060000000000002</v>
      </c>
    </row>
    <row r="459" spans="1:3">
      <c r="A459" s="49">
        <v>35308</v>
      </c>
      <c r="B459" s="38">
        <v>9.61</v>
      </c>
      <c r="C459" s="35">
        <v>7.0060000000000002</v>
      </c>
    </row>
    <row r="460" spans="1:3">
      <c r="A460" s="49">
        <v>35338</v>
      </c>
      <c r="B460" s="38">
        <v>9.2899999999999991</v>
      </c>
      <c r="C460" s="35">
        <v>7.0060000000000002</v>
      </c>
    </row>
    <row r="461" spans="1:3">
      <c r="A461" s="49">
        <v>35369</v>
      </c>
      <c r="B461" s="38">
        <v>9.2899999999999991</v>
      </c>
      <c r="C461" s="35">
        <v>7.0030000000000001</v>
      </c>
    </row>
    <row r="462" spans="1:3">
      <c r="A462" s="49">
        <v>35399</v>
      </c>
      <c r="B462" s="38">
        <v>8.8800000000000008</v>
      </c>
      <c r="C462" s="35">
        <v>6.5750000000000002</v>
      </c>
    </row>
    <row r="463" spans="1:3">
      <c r="A463" s="49">
        <v>35430</v>
      </c>
      <c r="B463" s="38">
        <v>8.48</v>
      </c>
      <c r="C463" s="35">
        <v>6.2290000000000001</v>
      </c>
    </row>
    <row r="464" spans="1:3">
      <c r="A464" s="49">
        <v>35461</v>
      </c>
      <c r="B464" s="38">
        <v>8.25</v>
      </c>
      <c r="C464" s="35">
        <v>6.0359999999999996</v>
      </c>
    </row>
    <row r="465" spans="1:3">
      <c r="A465" s="49">
        <v>35489</v>
      </c>
      <c r="B465" s="38">
        <v>7.55</v>
      </c>
      <c r="C465" s="35">
        <v>6.0060000000000002</v>
      </c>
    </row>
    <row r="466" spans="1:3">
      <c r="A466" s="49">
        <v>35520</v>
      </c>
      <c r="B466" s="38">
        <v>7.55</v>
      </c>
      <c r="C466" s="35">
        <v>6.0389999999999997</v>
      </c>
    </row>
    <row r="467" spans="1:3">
      <c r="A467" s="49">
        <v>35550</v>
      </c>
      <c r="B467" s="38">
        <v>7.55</v>
      </c>
      <c r="C467" s="35">
        <v>6.0540000000000003</v>
      </c>
    </row>
    <row r="468" spans="1:3">
      <c r="A468" s="49">
        <v>35581</v>
      </c>
      <c r="B468" s="38">
        <v>7.13</v>
      </c>
      <c r="C468" s="35">
        <v>5.91</v>
      </c>
    </row>
    <row r="469" spans="1:3">
      <c r="A469" s="49">
        <v>35611</v>
      </c>
      <c r="B469" s="38">
        <v>7.13</v>
      </c>
      <c r="C469" s="35">
        <v>5.57</v>
      </c>
    </row>
    <row r="470" spans="1:3">
      <c r="A470" s="49">
        <v>35642</v>
      </c>
      <c r="B470" s="38">
        <v>7.05</v>
      </c>
      <c r="C470" s="35">
        <v>5.4429999999999996</v>
      </c>
    </row>
    <row r="471" spans="1:3">
      <c r="A471" s="49">
        <v>35673</v>
      </c>
      <c r="B471" s="38">
        <v>6.74</v>
      </c>
      <c r="C471" s="35">
        <v>4.9749999999999996</v>
      </c>
    </row>
    <row r="472" spans="1:3">
      <c r="A472" s="49">
        <v>35703</v>
      </c>
      <c r="B472" s="38">
        <v>6.74</v>
      </c>
      <c r="C472" s="35">
        <v>4.984</v>
      </c>
    </row>
    <row r="473" spans="1:3">
      <c r="A473" s="49">
        <v>35734</v>
      </c>
      <c r="B473" s="38">
        <v>6.74</v>
      </c>
      <c r="C473" s="35">
        <v>4.9829999999999997</v>
      </c>
    </row>
    <row r="474" spans="1:3">
      <c r="A474" s="49">
        <v>35764</v>
      </c>
      <c r="B474" s="38">
        <v>6.74</v>
      </c>
      <c r="C474" s="35">
        <v>5.0039999999999996</v>
      </c>
    </row>
    <row r="475" spans="1:3">
      <c r="A475" s="49">
        <v>35795</v>
      </c>
      <c r="B475" s="38">
        <v>6.74</v>
      </c>
      <c r="C475" s="35">
        <v>5.0250000000000004</v>
      </c>
    </row>
    <row r="476" spans="1:3">
      <c r="A476" s="49">
        <v>35826</v>
      </c>
      <c r="B476" s="38">
        <v>6.74</v>
      </c>
      <c r="C476" s="35">
        <v>5.0010000000000003</v>
      </c>
    </row>
    <row r="477" spans="1:3">
      <c r="A477" s="49">
        <v>35854</v>
      </c>
      <c r="B477" s="38">
        <v>6.74</v>
      </c>
      <c r="C477" s="35">
        <v>4.9829999999999997</v>
      </c>
    </row>
    <row r="478" spans="1:3">
      <c r="A478" s="49">
        <v>35885</v>
      </c>
      <c r="B478" s="38">
        <v>6.74</v>
      </c>
      <c r="C478" s="35">
        <v>4.9960000000000004</v>
      </c>
    </row>
    <row r="479" spans="1:3">
      <c r="A479" s="49">
        <v>35915</v>
      </c>
      <c r="B479" s="38">
        <v>6.74</v>
      </c>
      <c r="C479" s="35">
        <v>4.9800000000000004</v>
      </c>
    </row>
    <row r="480" spans="1:3">
      <c r="A480" s="49">
        <v>35946</v>
      </c>
      <c r="B480" s="38">
        <v>6.74</v>
      </c>
      <c r="C480" s="35">
        <v>5</v>
      </c>
    </row>
    <row r="481" spans="1:3">
      <c r="A481" s="49">
        <v>35976</v>
      </c>
      <c r="B481" s="38">
        <v>6.74</v>
      </c>
      <c r="C481" s="35">
        <v>5.0720000000000001</v>
      </c>
    </row>
    <row r="482" spans="1:3">
      <c r="A482" s="49">
        <v>36007</v>
      </c>
      <c r="B482" s="38">
        <v>6.74</v>
      </c>
      <c r="C482" s="35">
        <v>4.9800000000000004</v>
      </c>
    </row>
    <row r="483" spans="1:3">
      <c r="A483" s="49">
        <v>36038</v>
      </c>
      <c r="B483" s="38">
        <v>6.74</v>
      </c>
      <c r="C483" s="35">
        <v>4.97</v>
      </c>
    </row>
    <row r="484" spans="1:3">
      <c r="A484" s="49">
        <v>36068</v>
      </c>
      <c r="B484" s="38">
        <v>6.74</v>
      </c>
      <c r="C484" s="35">
        <v>4.97</v>
      </c>
    </row>
    <row r="485" spans="1:3">
      <c r="A485" s="49">
        <v>36099</v>
      </c>
      <c r="B485" s="38">
        <v>6.74</v>
      </c>
      <c r="C485" s="35">
        <v>4.9690000000000003</v>
      </c>
    </row>
    <row r="486" spans="1:3">
      <c r="A486" s="49">
        <v>36129</v>
      </c>
      <c r="B486" s="38">
        <v>6.74</v>
      </c>
      <c r="C486" s="35">
        <v>4.9800000000000004</v>
      </c>
    </row>
    <row r="487" spans="1:3">
      <c r="A487" s="49">
        <v>36160</v>
      </c>
      <c r="B487" s="38">
        <v>6.52</v>
      </c>
      <c r="C487" s="35">
        <v>4.7519999999999998</v>
      </c>
    </row>
    <row r="488" spans="1:3">
      <c r="A488" s="49">
        <v>36191</v>
      </c>
      <c r="B488" s="38">
        <v>6.52</v>
      </c>
      <c r="C488" s="35">
        <v>4.7169999999999996</v>
      </c>
    </row>
    <row r="489" spans="1:3">
      <c r="A489" s="49">
        <v>36219</v>
      </c>
      <c r="B489" s="38">
        <v>6.52</v>
      </c>
      <c r="C489" s="35">
        <v>4.72</v>
      </c>
    </row>
    <row r="490" spans="1:3">
      <c r="A490" s="49">
        <v>36250</v>
      </c>
      <c r="B490" s="38">
        <v>6.52</v>
      </c>
      <c r="C490" s="35">
        <v>4.74</v>
      </c>
    </row>
    <row r="491" spans="1:3">
      <c r="A491" s="49">
        <v>36280</v>
      </c>
      <c r="B491" s="38">
        <v>6.52</v>
      </c>
      <c r="C491" s="35">
        <v>4.74</v>
      </c>
    </row>
    <row r="492" spans="1:3">
      <c r="A492" s="49">
        <v>36311</v>
      </c>
      <c r="B492" s="38">
        <v>6.52</v>
      </c>
      <c r="C492" s="35">
        <v>4.75</v>
      </c>
    </row>
    <row r="493" spans="1:3">
      <c r="A493" s="49">
        <v>36341</v>
      </c>
      <c r="B493" s="38">
        <v>6.52</v>
      </c>
      <c r="C493" s="35">
        <v>4.76</v>
      </c>
    </row>
    <row r="494" spans="1:3">
      <c r="A494" s="49">
        <v>36372</v>
      </c>
      <c r="B494" s="38">
        <v>6.55</v>
      </c>
      <c r="C494" s="35">
        <v>4.74</v>
      </c>
    </row>
    <row r="495" spans="1:3">
      <c r="A495" s="49">
        <v>36403</v>
      </c>
      <c r="B495" s="38">
        <v>6.55</v>
      </c>
      <c r="C495" s="35">
        <v>4.7300000000000004</v>
      </c>
    </row>
    <row r="496" spans="1:3">
      <c r="A496" s="49">
        <v>36433</v>
      </c>
      <c r="B496" s="38">
        <v>6.55</v>
      </c>
      <c r="C496" s="35">
        <v>4.75</v>
      </c>
    </row>
    <row r="497" spans="1:3">
      <c r="A497" s="49">
        <v>36464</v>
      </c>
      <c r="B497" s="38">
        <v>6.55</v>
      </c>
      <c r="C497" s="35">
        <v>4.75</v>
      </c>
    </row>
    <row r="498" spans="1:3">
      <c r="A498" s="49">
        <v>36494</v>
      </c>
      <c r="B498" s="38">
        <v>6.75</v>
      </c>
      <c r="C498" s="35">
        <v>4.9800000000000004</v>
      </c>
    </row>
    <row r="499" spans="1:3">
      <c r="A499" s="49">
        <v>36525</v>
      </c>
      <c r="B499" s="38">
        <v>6.8</v>
      </c>
      <c r="C499" s="35">
        <v>4.97</v>
      </c>
    </row>
    <row r="500" spans="1:3">
      <c r="A500" s="49">
        <v>36556</v>
      </c>
      <c r="B500" s="38">
        <v>6.8</v>
      </c>
      <c r="C500" s="35">
        <v>4.9800000000000004</v>
      </c>
    </row>
    <row r="501" spans="1:3">
      <c r="A501" s="49">
        <v>36585</v>
      </c>
      <c r="B501" s="38">
        <v>7.3</v>
      </c>
      <c r="C501" s="35">
        <v>5.46</v>
      </c>
    </row>
    <row r="502" spans="1:3">
      <c r="A502" s="49">
        <v>36616</v>
      </c>
      <c r="B502" s="38">
        <v>7.3</v>
      </c>
      <c r="C502" s="35">
        <v>5.49</v>
      </c>
    </row>
    <row r="503" spans="1:3">
      <c r="A503" s="49">
        <v>36646</v>
      </c>
      <c r="B503" s="38">
        <v>7.55</v>
      </c>
      <c r="C503" s="35">
        <v>5.72</v>
      </c>
    </row>
    <row r="504" spans="1:3">
      <c r="A504" s="49">
        <v>36677</v>
      </c>
      <c r="B504" s="38">
        <v>7.8</v>
      </c>
      <c r="C504" s="35">
        <v>5.98</v>
      </c>
    </row>
    <row r="505" spans="1:3">
      <c r="A505" s="49">
        <v>36707</v>
      </c>
      <c r="B505" s="38">
        <v>7.8</v>
      </c>
      <c r="C505" s="35">
        <v>6</v>
      </c>
    </row>
    <row r="506" spans="1:3">
      <c r="A506" s="49">
        <v>36738</v>
      </c>
      <c r="B506" s="38">
        <v>7.81</v>
      </c>
      <c r="C506" s="35">
        <v>5.99</v>
      </c>
    </row>
    <row r="507" spans="1:3">
      <c r="A507" s="49">
        <v>36769</v>
      </c>
      <c r="B507" s="38">
        <v>8.07</v>
      </c>
      <c r="C507" s="35">
        <v>6.24</v>
      </c>
    </row>
    <row r="508" spans="1:3">
      <c r="A508" s="49">
        <v>36799</v>
      </c>
      <c r="B508" s="38">
        <v>8.07</v>
      </c>
      <c r="C508" s="35">
        <v>6.24</v>
      </c>
    </row>
    <row r="509" spans="1:3">
      <c r="A509" s="49">
        <v>36830</v>
      </c>
      <c r="B509" s="38">
        <v>8.07</v>
      </c>
      <c r="C509" s="35">
        <v>6.23</v>
      </c>
    </row>
    <row r="510" spans="1:3">
      <c r="A510" s="49">
        <v>36860</v>
      </c>
      <c r="B510" s="38">
        <v>8.07</v>
      </c>
      <c r="C510" s="35">
        <v>6.22</v>
      </c>
    </row>
    <row r="511" spans="1:3">
      <c r="A511" s="49">
        <v>36891</v>
      </c>
      <c r="B511" s="38">
        <v>8.07</v>
      </c>
      <c r="C511" s="35">
        <v>6.23</v>
      </c>
    </row>
    <row r="512" spans="1:3">
      <c r="A512" s="49">
        <v>36922</v>
      </c>
      <c r="B512" s="38">
        <v>8.07</v>
      </c>
      <c r="C512" s="35">
        <v>6.24</v>
      </c>
    </row>
    <row r="513" spans="1:3">
      <c r="A513" s="49">
        <v>36950</v>
      </c>
      <c r="B513" s="38">
        <v>7.57</v>
      </c>
      <c r="C513" s="35">
        <v>5.84</v>
      </c>
    </row>
    <row r="514" spans="1:3">
      <c r="A514" s="49">
        <v>36981</v>
      </c>
      <c r="B514" s="38">
        <v>7.32</v>
      </c>
      <c r="C514" s="35">
        <v>5.54</v>
      </c>
    </row>
    <row r="515" spans="1:3">
      <c r="A515" s="49">
        <v>37011</v>
      </c>
      <c r="B515" s="38">
        <v>6.82</v>
      </c>
      <c r="C515" s="35">
        <v>5.05</v>
      </c>
    </row>
    <row r="516" spans="1:3">
      <c r="A516" s="49">
        <v>37042</v>
      </c>
      <c r="B516" s="38">
        <v>6.82</v>
      </c>
      <c r="C516" s="35">
        <v>4.99</v>
      </c>
    </row>
    <row r="517" spans="1:3">
      <c r="A517" s="49">
        <v>37072</v>
      </c>
      <c r="B517" s="38">
        <v>6.82</v>
      </c>
      <c r="C517" s="35">
        <v>5</v>
      </c>
    </row>
    <row r="518" spans="1:3">
      <c r="A518" s="49">
        <v>37103</v>
      </c>
      <c r="B518" s="38">
        <v>6.82</v>
      </c>
      <c r="C518" s="35">
        <v>5</v>
      </c>
    </row>
    <row r="519" spans="1:3">
      <c r="A519" s="49">
        <v>37134</v>
      </c>
      <c r="B519" s="38">
        <v>6.82</v>
      </c>
      <c r="C519" s="35">
        <v>4.99</v>
      </c>
    </row>
    <row r="520" spans="1:3">
      <c r="A520" s="49">
        <v>37164</v>
      </c>
      <c r="B520" s="38">
        <v>6.57</v>
      </c>
      <c r="C520" s="35">
        <v>4.75</v>
      </c>
    </row>
    <row r="521" spans="1:3">
      <c r="A521" s="49">
        <v>37195</v>
      </c>
      <c r="B521" s="38">
        <v>6.32</v>
      </c>
      <c r="C521" s="35">
        <v>4.51</v>
      </c>
    </row>
    <row r="522" spans="1:3">
      <c r="A522" s="49">
        <v>37225</v>
      </c>
      <c r="B522" s="38">
        <v>6.32</v>
      </c>
      <c r="C522" s="35">
        <v>4.49</v>
      </c>
    </row>
    <row r="523" spans="1:3">
      <c r="A523" s="49">
        <v>37256</v>
      </c>
      <c r="B523" s="38">
        <v>6.07</v>
      </c>
      <c r="C523" s="35">
        <v>4.2699999999999996</v>
      </c>
    </row>
    <row r="524" spans="1:3">
      <c r="A524" s="49">
        <v>37287</v>
      </c>
      <c r="B524" s="38">
        <v>6.07</v>
      </c>
      <c r="C524" s="35">
        <v>4.24</v>
      </c>
    </row>
    <row r="525" spans="1:3">
      <c r="A525" s="49">
        <v>37315</v>
      </c>
      <c r="B525" s="38">
        <v>6.07</v>
      </c>
      <c r="C525" s="35">
        <v>4.24</v>
      </c>
    </row>
    <row r="526" spans="1:3">
      <c r="A526" s="49">
        <v>37346</v>
      </c>
      <c r="B526" s="38">
        <v>6.07</v>
      </c>
      <c r="C526" s="35">
        <v>4.2300000000000004</v>
      </c>
    </row>
    <row r="527" spans="1:3">
      <c r="A527" s="49">
        <v>37376</v>
      </c>
      <c r="B527" s="38">
        <v>6.07</v>
      </c>
      <c r="C527" s="35">
        <v>4.24</v>
      </c>
    </row>
    <row r="528" spans="1:3">
      <c r="A528" s="49">
        <v>37407</v>
      </c>
      <c r="B528" s="38">
        <v>6.32</v>
      </c>
      <c r="C528" s="35">
        <v>4.4400000000000004</v>
      </c>
    </row>
    <row r="529" spans="1:3">
      <c r="A529" s="49">
        <v>37437</v>
      </c>
      <c r="B529" s="38">
        <v>6.57</v>
      </c>
      <c r="C529" s="35">
        <v>4.72</v>
      </c>
    </row>
    <row r="530" spans="1:3">
      <c r="A530" s="49">
        <v>37468</v>
      </c>
      <c r="B530" s="38">
        <v>6.57</v>
      </c>
      <c r="C530" s="35">
        <v>4.75</v>
      </c>
    </row>
    <row r="531" spans="1:3">
      <c r="A531" s="49">
        <v>37499</v>
      </c>
      <c r="B531" s="38">
        <v>6.57</v>
      </c>
      <c r="C531" s="35">
        <v>4.75</v>
      </c>
    </row>
    <row r="532" spans="1:3">
      <c r="A532" s="49">
        <v>37529</v>
      </c>
      <c r="B532" s="38">
        <v>6.57</v>
      </c>
      <c r="C532" s="35">
        <v>4.75</v>
      </c>
    </row>
    <row r="533" spans="1:3">
      <c r="A533" s="49">
        <v>37560</v>
      </c>
      <c r="B533" s="38">
        <v>6.57</v>
      </c>
      <c r="C533" s="35">
        <v>4.75</v>
      </c>
    </row>
    <row r="534" spans="1:3">
      <c r="A534" s="49">
        <v>37590</v>
      </c>
      <c r="B534" s="38">
        <v>6.57</v>
      </c>
      <c r="C534" s="35">
        <v>4.75</v>
      </c>
    </row>
    <row r="535" spans="1:3">
      <c r="A535" s="49">
        <v>37621</v>
      </c>
      <c r="B535" s="38">
        <v>6.57</v>
      </c>
      <c r="C535" s="35">
        <v>4.75</v>
      </c>
    </row>
    <row r="536" spans="1:3">
      <c r="A536" s="49">
        <v>37652</v>
      </c>
      <c r="B536" s="38">
        <v>6.57</v>
      </c>
      <c r="C536" s="35">
        <v>4.75</v>
      </c>
    </row>
    <row r="537" spans="1:3">
      <c r="A537" s="49">
        <v>37680</v>
      </c>
      <c r="B537" s="38">
        <v>6.57</v>
      </c>
      <c r="C537" s="35">
        <v>4.75</v>
      </c>
    </row>
    <row r="538" spans="1:3">
      <c r="A538" s="49">
        <v>37711</v>
      </c>
      <c r="B538" s="38">
        <v>6.57</v>
      </c>
      <c r="C538" s="35">
        <v>4.75</v>
      </c>
    </row>
    <row r="539" spans="1:3">
      <c r="A539" s="49">
        <v>37741</v>
      </c>
      <c r="B539" s="38">
        <v>6.57</v>
      </c>
      <c r="C539" s="35">
        <v>4.75</v>
      </c>
    </row>
    <row r="540" spans="1:3">
      <c r="A540" s="49">
        <v>37772</v>
      </c>
      <c r="B540" s="38">
        <v>6.57</v>
      </c>
      <c r="C540" s="35">
        <v>4.75</v>
      </c>
    </row>
    <row r="541" spans="1:3">
      <c r="A541" s="49">
        <v>37802</v>
      </c>
      <c r="B541" s="38">
        <v>6.57</v>
      </c>
      <c r="C541" s="35">
        <v>4.75</v>
      </c>
    </row>
    <row r="542" spans="1:3">
      <c r="A542" s="49">
        <v>37833</v>
      </c>
      <c r="B542" s="38">
        <v>6.57</v>
      </c>
      <c r="C542" s="35">
        <v>4.75</v>
      </c>
    </row>
    <row r="543" spans="1:3">
      <c r="A543" s="49">
        <v>37864</v>
      </c>
      <c r="B543" s="38">
        <v>6.57</v>
      </c>
      <c r="C543" s="35">
        <v>4.75</v>
      </c>
    </row>
    <row r="544" spans="1:3">
      <c r="A544" s="49">
        <v>37894</v>
      </c>
      <c r="B544" s="38">
        <v>6.57</v>
      </c>
      <c r="C544" s="35">
        <v>4.75</v>
      </c>
    </row>
    <row r="545" spans="1:3">
      <c r="A545" s="49">
        <v>37925</v>
      </c>
      <c r="B545" s="38">
        <v>6.57</v>
      </c>
      <c r="C545" s="35">
        <v>4.75</v>
      </c>
    </row>
    <row r="546" spans="1:3">
      <c r="A546" s="49">
        <v>37955</v>
      </c>
      <c r="B546" s="38">
        <v>6.82</v>
      </c>
      <c r="C546" s="35">
        <v>4.9800000000000004</v>
      </c>
    </row>
    <row r="547" spans="1:3">
      <c r="A547" s="49">
        <v>37986</v>
      </c>
      <c r="B547" s="38">
        <v>7.07</v>
      </c>
      <c r="C547" s="35">
        <v>5.23</v>
      </c>
    </row>
    <row r="548" spans="1:3">
      <c r="A548" s="49">
        <v>38017</v>
      </c>
      <c r="B548" s="38">
        <v>7.07</v>
      </c>
      <c r="C548" s="35">
        <v>5.25</v>
      </c>
    </row>
    <row r="549" spans="1:3">
      <c r="A549" s="49">
        <v>38046</v>
      </c>
      <c r="B549" s="38">
        <v>7.07</v>
      </c>
      <c r="C549" s="35">
        <v>5.25</v>
      </c>
    </row>
    <row r="550" spans="1:3">
      <c r="A550" s="49">
        <v>38077</v>
      </c>
      <c r="B550" s="38">
        <v>7.07</v>
      </c>
      <c r="C550" s="35">
        <v>5.25</v>
      </c>
    </row>
    <row r="551" spans="1:3">
      <c r="A551" s="49">
        <v>38107</v>
      </c>
      <c r="B551" s="38">
        <v>7.07</v>
      </c>
      <c r="C551" s="35">
        <v>5.25</v>
      </c>
    </row>
    <row r="552" spans="1:3">
      <c r="A552" s="49">
        <v>38138</v>
      </c>
      <c r="B552" s="38">
        <v>7.07</v>
      </c>
      <c r="C552" s="35">
        <v>5.25</v>
      </c>
    </row>
    <row r="553" spans="1:3">
      <c r="A553" s="49">
        <v>38168</v>
      </c>
      <c r="B553" s="38">
        <v>7.07</v>
      </c>
      <c r="C553" s="35">
        <v>5.25</v>
      </c>
    </row>
    <row r="554" spans="1:3">
      <c r="A554" s="49">
        <v>38199</v>
      </c>
      <c r="B554" s="38">
        <v>7.07</v>
      </c>
      <c r="C554" s="35">
        <v>5.25</v>
      </c>
    </row>
    <row r="555" spans="1:3">
      <c r="A555" s="49">
        <v>38230</v>
      </c>
      <c r="B555" s="38">
        <v>7.07</v>
      </c>
      <c r="C555" s="35">
        <v>5.25</v>
      </c>
    </row>
    <row r="556" spans="1:3">
      <c r="A556" s="49">
        <v>38260</v>
      </c>
      <c r="B556" s="38">
        <v>7.07</v>
      </c>
      <c r="C556" s="35">
        <v>5.25</v>
      </c>
    </row>
    <row r="557" spans="1:3">
      <c r="A557" s="49">
        <v>38291</v>
      </c>
      <c r="B557" s="38">
        <v>7.07</v>
      </c>
      <c r="C557" s="35">
        <v>5.25</v>
      </c>
    </row>
    <row r="558" spans="1:3">
      <c r="A558" s="49">
        <v>38321</v>
      </c>
      <c r="B558" s="38">
        <v>7.07</v>
      </c>
      <c r="C558" s="35">
        <v>5.25</v>
      </c>
    </row>
    <row r="559" spans="1:3">
      <c r="A559" s="49">
        <v>38352</v>
      </c>
      <c r="B559" s="38">
        <v>7.07</v>
      </c>
      <c r="C559" s="35">
        <v>5.25</v>
      </c>
    </row>
    <row r="560" spans="1:3">
      <c r="A560" s="49">
        <v>38383</v>
      </c>
      <c r="B560" s="38">
        <v>7.07</v>
      </c>
      <c r="C560" s="35">
        <v>5.25</v>
      </c>
    </row>
    <row r="561" spans="1:3">
      <c r="A561" s="49">
        <v>38411</v>
      </c>
      <c r="B561" s="38">
        <v>7.07</v>
      </c>
      <c r="C561" s="35">
        <v>5.25</v>
      </c>
    </row>
    <row r="562" spans="1:3">
      <c r="A562" s="49">
        <v>38442</v>
      </c>
      <c r="B562" s="38">
        <v>7.32</v>
      </c>
      <c r="C562" s="35">
        <v>5.49</v>
      </c>
    </row>
    <row r="563" spans="1:3">
      <c r="A563" s="49">
        <v>38472</v>
      </c>
      <c r="B563" s="38">
        <v>7.32</v>
      </c>
      <c r="C563" s="35">
        <v>5.5</v>
      </c>
    </row>
    <row r="564" spans="1:3">
      <c r="A564" s="49">
        <v>38503</v>
      </c>
      <c r="B564" s="38">
        <v>7.32</v>
      </c>
      <c r="C564" s="35">
        <v>5.5</v>
      </c>
    </row>
    <row r="565" spans="1:3">
      <c r="A565" s="49">
        <v>38533</v>
      </c>
      <c r="B565" s="38">
        <v>7.32</v>
      </c>
      <c r="C565" s="35">
        <v>5.5</v>
      </c>
    </row>
    <row r="566" spans="1:3">
      <c r="A566" s="49">
        <v>38564</v>
      </c>
      <c r="B566" s="38">
        <v>7.32</v>
      </c>
      <c r="C566" s="35">
        <v>5.5</v>
      </c>
    </row>
    <row r="567" spans="1:3">
      <c r="A567" s="49">
        <v>38595</v>
      </c>
      <c r="B567" s="38">
        <v>7.32</v>
      </c>
      <c r="C567" s="35">
        <v>5.5</v>
      </c>
    </row>
    <row r="568" spans="1:3">
      <c r="A568" s="49">
        <v>38625</v>
      </c>
      <c r="B568" s="38">
        <v>7.32</v>
      </c>
      <c r="C568" s="35">
        <v>5.5</v>
      </c>
    </row>
    <row r="569" spans="1:3">
      <c r="A569" s="49">
        <v>38656</v>
      </c>
      <c r="B569" s="38">
        <v>7.32</v>
      </c>
      <c r="C569" s="35">
        <v>5.5</v>
      </c>
    </row>
    <row r="570" spans="1:3">
      <c r="A570" s="49">
        <v>38686</v>
      </c>
      <c r="B570" s="38">
        <v>7.32</v>
      </c>
      <c r="C570" s="35">
        <v>5.5</v>
      </c>
    </row>
    <row r="571" spans="1:3">
      <c r="A571" s="49">
        <v>38717</v>
      </c>
      <c r="B571" s="38">
        <v>7.32</v>
      </c>
      <c r="C571" s="35">
        <v>5.5</v>
      </c>
    </row>
    <row r="572" spans="1:3">
      <c r="A572" s="49">
        <v>38748</v>
      </c>
      <c r="B572" s="38">
        <v>7.32</v>
      </c>
      <c r="C572" s="35">
        <v>5.5</v>
      </c>
    </row>
    <row r="573" spans="1:3">
      <c r="A573" s="49">
        <v>38776</v>
      </c>
      <c r="B573" s="38">
        <v>7.32</v>
      </c>
      <c r="C573" s="35">
        <v>5.5</v>
      </c>
    </row>
    <row r="574" spans="1:3">
      <c r="A574" s="49">
        <v>38807</v>
      </c>
      <c r="B574" s="38">
        <v>7.32</v>
      </c>
      <c r="C574" s="35">
        <v>5.5</v>
      </c>
    </row>
    <row r="575" spans="1:3">
      <c r="A575" s="49">
        <v>38837</v>
      </c>
      <c r="B575" s="38">
        <v>7.32</v>
      </c>
      <c r="C575" s="35">
        <v>5.5</v>
      </c>
    </row>
    <row r="576" spans="1:3">
      <c r="A576" s="49">
        <v>38868</v>
      </c>
      <c r="B576" s="38">
        <v>7.57</v>
      </c>
      <c r="C576" s="35">
        <v>5.73</v>
      </c>
    </row>
    <row r="577" spans="1:3">
      <c r="A577" s="49">
        <v>38898</v>
      </c>
      <c r="B577" s="38">
        <v>7.57</v>
      </c>
      <c r="C577" s="35">
        <v>5.75</v>
      </c>
    </row>
    <row r="578" spans="1:3">
      <c r="A578" s="49">
        <v>38929</v>
      </c>
      <c r="B578" s="38">
        <v>7.57</v>
      </c>
      <c r="C578" s="35">
        <v>5.75</v>
      </c>
    </row>
    <row r="579" spans="1:3">
      <c r="A579" s="49">
        <v>38960</v>
      </c>
      <c r="B579" s="38">
        <v>7.82</v>
      </c>
      <c r="C579" s="35">
        <v>5.99</v>
      </c>
    </row>
    <row r="580" spans="1:3">
      <c r="A580" s="49">
        <v>38990</v>
      </c>
      <c r="B580" s="38">
        <v>7.82</v>
      </c>
      <c r="C580" s="35">
        <v>6</v>
      </c>
    </row>
    <row r="581" spans="1:3">
      <c r="A581" s="49">
        <v>39021</v>
      </c>
      <c r="B581" s="38">
        <v>7.82</v>
      </c>
      <c r="C581" s="35">
        <v>6</v>
      </c>
    </row>
    <row r="582" spans="1:3">
      <c r="A582" s="49">
        <v>39051</v>
      </c>
      <c r="B582" s="38">
        <v>8.07</v>
      </c>
      <c r="C582" s="35">
        <v>6.19</v>
      </c>
    </row>
    <row r="583" spans="1:3">
      <c r="A583" s="49">
        <v>39082</v>
      </c>
      <c r="B583" s="38">
        <v>8.07</v>
      </c>
      <c r="C583" s="35">
        <v>6.25</v>
      </c>
    </row>
    <row r="584" spans="1:3">
      <c r="A584" s="49">
        <v>39113</v>
      </c>
      <c r="B584" s="38">
        <v>8.07</v>
      </c>
      <c r="C584" s="35">
        <v>6.25</v>
      </c>
    </row>
    <row r="585" spans="1:3">
      <c r="A585" s="49">
        <v>39141</v>
      </c>
      <c r="B585" s="38">
        <v>8.07</v>
      </c>
      <c r="C585" s="35">
        <v>6.25</v>
      </c>
    </row>
    <row r="586" spans="1:3">
      <c r="A586" s="49">
        <v>39172</v>
      </c>
      <c r="B586" s="38">
        <v>8.07</v>
      </c>
      <c r="C586" s="35">
        <v>6.25</v>
      </c>
    </row>
    <row r="587" spans="1:3">
      <c r="A587" s="49">
        <v>39202</v>
      </c>
      <c r="B587" s="38">
        <v>8.07</v>
      </c>
      <c r="C587" s="35">
        <v>6.25</v>
      </c>
    </row>
    <row r="588" spans="1:3">
      <c r="A588" s="49">
        <v>39233</v>
      </c>
      <c r="B588" s="38">
        <v>8.07</v>
      </c>
      <c r="C588" s="35">
        <v>6.25</v>
      </c>
    </row>
    <row r="589" spans="1:3">
      <c r="A589" s="49">
        <v>39263</v>
      </c>
      <c r="B589" s="38">
        <v>8.07</v>
      </c>
      <c r="C589" s="35">
        <v>6.25</v>
      </c>
    </row>
    <row r="590" spans="1:3">
      <c r="A590" s="49">
        <v>39294</v>
      </c>
      <c r="B590" s="38">
        <v>8.07</v>
      </c>
      <c r="C590" s="35">
        <v>6.25</v>
      </c>
    </row>
    <row r="591" spans="1:3">
      <c r="A591" s="49">
        <v>39325</v>
      </c>
      <c r="B591" s="38">
        <v>8.32</v>
      </c>
      <c r="C591" s="35">
        <v>6.45</v>
      </c>
    </row>
    <row r="592" spans="1:3">
      <c r="A592" s="49">
        <v>39355</v>
      </c>
      <c r="B592" s="38">
        <v>8.32</v>
      </c>
      <c r="C592" s="35">
        <v>6.5</v>
      </c>
    </row>
    <row r="593" spans="1:3">
      <c r="A593" s="49">
        <v>39386</v>
      </c>
      <c r="B593" s="38">
        <v>8.32</v>
      </c>
      <c r="C593" s="35">
        <v>6.5</v>
      </c>
    </row>
    <row r="594" spans="1:3">
      <c r="A594" s="49">
        <v>39416</v>
      </c>
      <c r="B594" s="38">
        <v>8.57</v>
      </c>
      <c r="C594" s="35">
        <v>6.7</v>
      </c>
    </row>
    <row r="595" spans="1:3">
      <c r="A595" s="49">
        <v>39447</v>
      </c>
      <c r="B595" s="38">
        <v>8.57</v>
      </c>
      <c r="C595" s="35">
        <v>6.75</v>
      </c>
    </row>
    <row r="596" spans="1:3">
      <c r="A596" s="49">
        <v>39478</v>
      </c>
      <c r="B596" s="38">
        <v>8.7200000000000006</v>
      </c>
      <c r="C596" s="35">
        <v>6.75</v>
      </c>
    </row>
    <row r="597" spans="1:3">
      <c r="A597" s="49">
        <v>39507</v>
      </c>
      <c r="B597" s="38">
        <v>8.99</v>
      </c>
      <c r="C597" s="35">
        <v>6.96</v>
      </c>
    </row>
    <row r="598" spans="1:3">
      <c r="A598" s="49">
        <v>39538</v>
      </c>
      <c r="B598" s="38">
        <v>9.34</v>
      </c>
      <c r="C598" s="35">
        <v>7.22</v>
      </c>
    </row>
    <row r="599" spans="1:3">
      <c r="A599" s="49">
        <v>39568</v>
      </c>
      <c r="B599" s="38">
        <v>9.44</v>
      </c>
      <c r="C599" s="35">
        <v>7.25</v>
      </c>
    </row>
    <row r="600" spans="1:3">
      <c r="A600" s="49">
        <v>39599</v>
      </c>
      <c r="B600" s="38">
        <v>9.4600000000000009</v>
      </c>
      <c r="C600" s="35">
        <v>7.25</v>
      </c>
    </row>
    <row r="601" spans="1:3">
      <c r="A601" s="49">
        <v>39629</v>
      </c>
      <c r="B601" s="38">
        <v>9.4600000000000009</v>
      </c>
      <c r="C601" s="35">
        <v>7.25</v>
      </c>
    </row>
    <row r="602" spans="1:3">
      <c r="A602" s="49">
        <v>39660</v>
      </c>
      <c r="B602" s="38">
        <v>9.6199999999999992</v>
      </c>
      <c r="C602" s="35">
        <v>7.25</v>
      </c>
    </row>
    <row r="603" spans="1:3">
      <c r="A603" s="49">
        <v>39691</v>
      </c>
      <c r="B603" s="38">
        <v>9.6199999999999992</v>
      </c>
      <c r="C603" s="35">
        <v>7.25</v>
      </c>
    </row>
    <row r="604" spans="1:3">
      <c r="A604" s="49">
        <v>39721</v>
      </c>
      <c r="B604" s="38">
        <v>9.36</v>
      </c>
      <c r="C604" s="35">
        <v>7.02</v>
      </c>
    </row>
    <row r="605" spans="1:3">
      <c r="A605" s="49">
        <v>39752</v>
      </c>
      <c r="B605" s="38">
        <v>8.34</v>
      </c>
      <c r="C605" s="35">
        <v>6.18</v>
      </c>
    </row>
    <row r="606" spans="1:3">
      <c r="A606" s="49">
        <v>39782</v>
      </c>
      <c r="B606" s="38">
        <v>7.73</v>
      </c>
      <c r="C606" s="35">
        <v>5.33</v>
      </c>
    </row>
    <row r="607" spans="1:3">
      <c r="A607" s="49">
        <v>39813</v>
      </c>
      <c r="B607" s="38">
        <v>6.84</v>
      </c>
      <c r="C607" s="35">
        <v>4.3499999999999996</v>
      </c>
    </row>
    <row r="608" spans="1:3">
      <c r="A608" s="49">
        <v>39844</v>
      </c>
      <c r="B608" s="38">
        <v>6.84</v>
      </c>
      <c r="C608" s="35">
        <v>4.25</v>
      </c>
    </row>
    <row r="609" spans="1:3">
      <c r="A609" s="49">
        <v>39872</v>
      </c>
      <c r="B609" s="38">
        <v>5.84</v>
      </c>
      <c r="C609" s="35">
        <v>3.35</v>
      </c>
    </row>
    <row r="610" spans="1:3">
      <c r="A610" s="49">
        <v>39903</v>
      </c>
      <c r="B610" s="38">
        <v>5.84</v>
      </c>
      <c r="C610" s="35">
        <v>3.25</v>
      </c>
    </row>
    <row r="611" spans="1:3">
      <c r="A611" s="49">
        <v>39933</v>
      </c>
      <c r="B611" s="38">
        <v>5.76</v>
      </c>
      <c r="C611" s="35">
        <v>3.06</v>
      </c>
    </row>
    <row r="612" spans="1:3">
      <c r="A612" s="49">
        <v>39964</v>
      </c>
      <c r="B612" s="38">
        <v>5.76</v>
      </c>
      <c r="C612" s="35">
        <v>3</v>
      </c>
    </row>
    <row r="613" spans="1:3" ht="10.5">
      <c r="A613" s="50">
        <v>39994</v>
      </c>
      <c r="B613" s="38">
        <v>5.78</v>
      </c>
      <c r="C613" s="35">
        <v>3</v>
      </c>
    </row>
    <row r="614" spans="1:3">
      <c r="A614" s="49">
        <v>40025</v>
      </c>
      <c r="B614" s="38">
        <v>5.78</v>
      </c>
      <c r="C614" s="35">
        <v>3</v>
      </c>
    </row>
    <row r="615" spans="1:3">
      <c r="A615" s="49">
        <v>40056</v>
      </c>
      <c r="B615" s="38">
        <v>5.78</v>
      </c>
      <c r="C615" s="35">
        <v>3</v>
      </c>
    </row>
    <row r="616" spans="1:3">
      <c r="A616" s="49">
        <v>40086</v>
      </c>
      <c r="B616" s="38">
        <v>5.78</v>
      </c>
      <c r="C616" s="35">
        <v>3</v>
      </c>
    </row>
    <row r="617" spans="1:3">
      <c r="A617" s="49">
        <v>40117</v>
      </c>
      <c r="B617" s="38">
        <v>6.03</v>
      </c>
      <c r="C617" s="35">
        <v>3.21</v>
      </c>
    </row>
    <row r="618" spans="1:3">
      <c r="A618" s="49">
        <v>40147</v>
      </c>
      <c r="B618" s="38">
        <v>6.28</v>
      </c>
      <c r="C618" s="35">
        <v>3.48</v>
      </c>
    </row>
    <row r="619" spans="1:3">
      <c r="A619" s="49">
        <v>40178</v>
      </c>
      <c r="B619" s="38">
        <v>6.64</v>
      </c>
      <c r="C619" s="35">
        <v>3.738</v>
      </c>
    </row>
    <row r="620" spans="1:3">
      <c r="A620" s="49">
        <v>40209</v>
      </c>
      <c r="B620" s="38">
        <v>6.64</v>
      </c>
      <c r="C620" s="35">
        <v>3.75</v>
      </c>
    </row>
    <row r="621" spans="1:3">
      <c r="A621" s="49">
        <v>40237</v>
      </c>
      <c r="B621" s="38">
        <v>6.64</v>
      </c>
      <c r="C621" s="35">
        <v>3.75</v>
      </c>
    </row>
    <row r="622" spans="1:3">
      <c r="A622" s="49">
        <v>40268</v>
      </c>
      <c r="B622" s="38">
        <v>6.89</v>
      </c>
      <c r="C622" s="35">
        <v>3.9780000000000002</v>
      </c>
    </row>
    <row r="623" spans="1:3">
      <c r="A623" s="49">
        <v>40298</v>
      </c>
      <c r="B623" s="38">
        <v>7.14</v>
      </c>
      <c r="C623" s="35">
        <v>4.2229999999999999</v>
      </c>
    </row>
    <row r="624" spans="1:3">
      <c r="A624" s="49">
        <v>40329</v>
      </c>
      <c r="B624" s="38">
        <v>7.39</v>
      </c>
      <c r="C624" s="35">
        <v>4.4749999999999996</v>
      </c>
    </row>
    <row r="625" spans="1:3">
      <c r="A625" s="49">
        <v>40359</v>
      </c>
      <c r="B625" s="38">
        <v>7.39</v>
      </c>
      <c r="C625" s="35">
        <v>4.5</v>
      </c>
    </row>
    <row r="626" spans="1:3">
      <c r="A626" s="49">
        <v>40390</v>
      </c>
      <c r="B626" s="38">
        <v>7.39</v>
      </c>
      <c r="C626" s="35">
        <v>4.5</v>
      </c>
    </row>
    <row r="627" spans="1:3">
      <c r="A627" s="49">
        <v>40421</v>
      </c>
      <c r="B627" s="38">
        <v>7.39</v>
      </c>
      <c r="C627" s="35">
        <v>4.5</v>
      </c>
    </row>
    <row r="628" spans="1:3">
      <c r="A628" s="49">
        <v>40451</v>
      </c>
      <c r="B628" s="38">
        <v>7.39</v>
      </c>
      <c r="C628" s="35">
        <v>4.5</v>
      </c>
    </row>
    <row r="629" spans="1:3">
      <c r="A629" s="49">
        <v>40482</v>
      </c>
      <c r="B629" s="38">
        <v>7.39</v>
      </c>
      <c r="C629" s="35">
        <v>4.5</v>
      </c>
    </row>
    <row r="630" spans="1:3">
      <c r="A630" s="49">
        <v>40512</v>
      </c>
      <c r="B630" s="38">
        <v>7.79</v>
      </c>
      <c r="C630" s="35">
        <v>4.7279999999999998</v>
      </c>
    </row>
    <row r="631" spans="1:3">
      <c r="A631" s="49">
        <v>40543</v>
      </c>
      <c r="B631" s="38">
        <v>7.79</v>
      </c>
      <c r="C631" s="35">
        <v>4.75</v>
      </c>
    </row>
    <row r="632" spans="1:3">
      <c r="A632" s="49">
        <v>40574</v>
      </c>
      <c r="B632" s="38">
        <v>7.79</v>
      </c>
      <c r="C632" s="35">
        <v>4.75</v>
      </c>
    </row>
    <row r="633" spans="1:3">
      <c r="A633" s="49">
        <v>40602</v>
      </c>
      <c r="B633" s="38">
        <v>7.79</v>
      </c>
      <c r="C633" s="35">
        <v>4.75</v>
      </c>
    </row>
    <row r="634" spans="1:3">
      <c r="A634" s="49">
        <v>40633</v>
      </c>
      <c r="B634" s="38">
        <v>7.79</v>
      </c>
      <c r="C634" s="35">
        <v>4.75</v>
      </c>
    </row>
    <row r="635" spans="1:3">
      <c r="A635" s="49">
        <v>40663</v>
      </c>
      <c r="B635" s="38">
        <v>7.79</v>
      </c>
      <c r="C635" s="35">
        <v>4.75</v>
      </c>
    </row>
    <row r="636" spans="1:3">
      <c r="A636" s="49">
        <v>40694</v>
      </c>
      <c r="B636" s="38">
        <v>7.79</v>
      </c>
      <c r="C636" s="35">
        <v>4.75</v>
      </c>
    </row>
    <row r="637" spans="1:3">
      <c r="A637" s="49">
        <v>40724</v>
      </c>
      <c r="B637" s="38">
        <v>7.79</v>
      </c>
      <c r="C637" s="35">
        <v>4.75</v>
      </c>
    </row>
    <row r="638" spans="1:3">
      <c r="A638" s="49">
        <v>40755</v>
      </c>
      <c r="B638" s="38">
        <v>7.79</v>
      </c>
      <c r="C638" s="35">
        <v>4.75</v>
      </c>
    </row>
    <row r="639" spans="1:3">
      <c r="A639" s="49">
        <v>40786</v>
      </c>
      <c r="B639" s="38">
        <v>7.79</v>
      </c>
      <c r="C639" s="35">
        <v>4.75</v>
      </c>
    </row>
    <row r="640" spans="1:3">
      <c r="A640" s="49">
        <v>40816</v>
      </c>
      <c r="B640" s="38">
        <v>7.79</v>
      </c>
      <c r="C640" s="35">
        <v>4.75</v>
      </c>
    </row>
    <row r="641" spans="1:3">
      <c r="A641" s="49">
        <v>40847</v>
      </c>
      <c r="B641" s="38">
        <v>7.79</v>
      </c>
      <c r="C641" s="39">
        <v>4.75</v>
      </c>
    </row>
    <row r="642" spans="1:3">
      <c r="A642" s="49">
        <v>40877</v>
      </c>
      <c r="B642" s="38">
        <v>7.55</v>
      </c>
      <c r="C642" s="39">
        <v>4.5129999999999999</v>
      </c>
    </row>
    <row r="643" spans="1:3">
      <c r="A643" s="49">
        <v>40908</v>
      </c>
      <c r="B643" s="38">
        <v>7.3</v>
      </c>
      <c r="C643" s="35">
        <v>4.3</v>
      </c>
    </row>
    <row r="644" spans="1:3">
      <c r="A644" s="49">
        <v>40939</v>
      </c>
      <c r="B644" s="38">
        <v>7.3</v>
      </c>
      <c r="C644" s="35">
        <v>4.25</v>
      </c>
    </row>
    <row r="645" spans="1:3">
      <c r="A645" s="49">
        <v>40968</v>
      </c>
      <c r="B645" s="38">
        <v>7.39</v>
      </c>
      <c r="C645" s="35">
        <v>4.25</v>
      </c>
    </row>
    <row r="646" spans="1:3">
      <c r="A646" s="49">
        <v>40999</v>
      </c>
      <c r="B646" s="38">
        <v>7.39</v>
      </c>
      <c r="C646" s="35">
        <v>4.25</v>
      </c>
    </row>
    <row r="647" spans="1:3">
      <c r="A647" s="49">
        <v>41029</v>
      </c>
      <c r="B647" s="38">
        <v>7.4</v>
      </c>
      <c r="C647" s="35">
        <v>4.25</v>
      </c>
    </row>
    <row r="648" spans="1:3">
      <c r="A648" s="49">
        <v>41060</v>
      </c>
      <c r="B648" s="38">
        <v>7.04</v>
      </c>
      <c r="C648" s="35">
        <v>3.7730000000000001</v>
      </c>
    </row>
    <row r="649" spans="1:3" ht="10.5">
      <c r="A649" s="50">
        <v>41090</v>
      </c>
      <c r="B649" s="38">
        <v>6.83</v>
      </c>
      <c r="C649" s="35">
        <v>3.5379999999999998</v>
      </c>
    </row>
    <row r="650" spans="1:3">
      <c r="A650" s="49">
        <v>41121</v>
      </c>
      <c r="B650" s="38">
        <v>6.83</v>
      </c>
      <c r="C650" s="35">
        <v>3.5</v>
      </c>
    </row>
    <row r="651" spans="1:3">
      <c r="A651" s="49">
        <v>41152</v>
      </c>
      <c r="B651" s="38">
        <v>6.83</v>
      </c>
      <c r="C651" s="35">
        <v>3.5</v>
      </c>
    </row>
    <row r="652" spans="1:3">
      <c r="A652" s="49">
        <v>41182</v>
      </c>
      <c r="B652" s="38">
        <v>6.83</v>
      </c>
      <c r="C652" s="35">
        <v>3.5</v>
      </c>
    </row>
    <row r="653" spans="1:3">
      <c r="A653" s="49">
        <v>41213</v>
      </c>
      <c r="B653" s="38">
        <v>6.64</v>
      </c>
      <c r="C653" s="35">
        <v>3.2730000000000001</v>
      </c>
    </row>
    <row r="654" spans="1:3">
      <c r="A654" s="49">
        <v>41243</v>
      </c>
      <c r="B654" s="38">
        <v>6.64</v>
      </c>
      <c r="C654" s="35">
        <v>3.25</v>
      </c>
    </row>
    <row r="655" spans="1:3">
      <c r="A655" s="49">
        <v>41274</v>
      </c>
      <c r="B655" s="38">
        <v>6.44</v>
      </c>
      <c r="C655" s="35">
        <v>3.028</v>
      </c>
    </row>
    <row r="656" spans="1:3">
      <c r="A656" s="49">
        <v>41305</v>
      </c>
      <c r="B656" s="38">
        <v>6.44</v>
      </c>
      <c r="C656" s="35">
        <v>3</v>
      </c>
    </row>
    <row r="657" spans="1:3">
      <c r="A657" s="49">
        <v>41333</v>
      </c>
      <c r="B657" s="38">
        <v>6.44</v>
      </c>
      <c r="C657" s="35">
        <v>3</v>
      </c>
    </row>
    <row r="658" spans="1:3">
      <c r="A658" s="49">
        <v>41364</v>
      </c>
      <c r="B658" s="38">
        <v>6.44</v>
      </c>
      <c r="C658" s="35">
        <v>3</v>
      </c>
    </row>
    <row r="659" spans="1:3">
      <c r="A659" s="49">
        <v>41394</v>
      </c>
      <c r="B659" s="38">
        <v>6.44</v>
      </c>
      <c r="C659" s="35">
        <v>3</v>
      </c>
    </row>
    <row r="660" spans="1:3">
      <c r="A660" s="49">
        <v>41425</v>
      </c>
      <c r="B660" s="38">
        <v>6.18</v>
      </c>
      <c r="C660" s="35">
        <v>2.8</v>
      </c>
    </row>
    <row r="661" spans="1:3" s="29" customFormat="1" ht="10.5">
      <c r="A661" s="50">
        <v>41455</v>
      </c>
      <c r="B661" s="38">
        <v>6.18</v>
      </c>
      <c r="C661" s="35">
        <v>2.75</v>
      </c>
    </row>
    <row r="662" spans="1:3">
      <c r="A662" s="49">
        <v>41486</v>
      </c>
      <c r="B662" s="38">
        <v>6.18</v>
      </c>
      <c r="C662" s="35">
        <v>2.75</v>
      </c>
    </row>
    <row r="663" spans="1:3">
      <c r="A663" s="49">
        <v>41517</v>
      </c>
      <c r="B663" s="38">
        <v>5.93</v>
      </c>
      <c r="C663" s="35">
        <v>2.5499999999999998</v>
      </c>
    </row>
    <row r="664" spans="1:3">
      <c r="A664" s="49">
        <v>41547</v>
      </c>
      <c r="B664" s="38">
        <v>5.93</v>
      </c>
      <c r="C664" s="35">
        <v>2.5</v>
      </c>
    </row>
    <row r="665" spans="1:3">
      <c r="A665" s="49">
        <v>41578</v>
      </c>
      <c r="B665" s="38">
        <v>5.93</v>
      </c>
      <c r="C665" s="35">
        <v>2.5</v>
      </c>
    </row>
    <row r="666" spans="1:3">
      <c r="A666" s="49">
        <v>41608</v>
      </c>
      <c r="B666" s="38">
        <v>5.93</v>
      </c>
      <c r="C666" s="35">
        <v>2.5</v>
      </c>
    </row>
    <row r="667" spans="1:3">
      <c r="A667" s="49">
        <v>41639</v>
      </c>
      <c r="B667" s="38">
        <v>5.93</v>
      </c>
      <c r="C667" s="35">
        <v>2.5</v>
      </c>
    </row>
    <row r="668" spans="1:3">
      <c r="A668" s="49">
        <v>41670</v>
      </c>
      <c r="B668" s="38">
        <v>5.93</v>
      </c>
      <c r="C668" s="35">
        <v>2.5</v>
      </c>
    </row>
    <row r="669" spans="1:3">
      <c r="A669" s="49">
        <v>41698</v>
      </c>
      <c r="B669" s="38">
        <v>5.93</v>
      </c>
      <c r="C669" s="35">
        <v>2.5</v>
      </c>
    </row>
    <row r="670" spans="1:3">
      <c r="A670" s="49">
        <v>41729</v>
      </c>
      <c r="B670" s="38">
        <v>5.93</v>
      </c>
      <c r="C670" s="35">
        <v>2.5</v>
      </c>
    </row>
    <row r="671" spans="1:3">
      <c r="A671" s="49">
        <v>41759</v>
      </c>
      <c r="B671" s="38">
        <v>5.93</v>
      </c>
      <c r="C671" s="35">
        <v>2.5</v>
      </c>
    </row>
    <row r="672" spans="1:3">
      <c r="A672" s="49">
        <v>41790</v>
      </c>
      <c r="B672" s="38">
        <v>5.93</v>
      </c>
      <c r="C672" s="35">
        <v>2.5</v>
      </c>
    </row>
    <row r="673" spans="1:3">
      <c r="A673" s="49">
        <v>41820</v>
      </c>
      <c r="B673" s="38">
        <v>5.93</v>
      </c>
      <c r="C673" s="35">
        <v>2.5</v>
      </c>
    </row>
    <row r="674" spans="1:3">
      <c r="A674" s="49">
        <v>41851</v>
      </c>
      <c r="B674" s="38">
        <v>5.93</v>
      </c>
      <c r="C674" s="35">
        <v>2.5</v>
      </c>
    </row>
    <row r="675" spans="1:3">
      <c r="A675" s="49">
        <v>41882</v>
      </c>
      <c r="B675" s="38">
        <v>5.93</v>
      </c>
      <c r="C675" s="35">
        <v>2.5</v>
      </c>
    </row>
    <row r="676" spans="1:3">
      <c r="A676" s="49">
        <v>41912</v>
      </c>
      <c r="B676" s="38">
        <v>5.93</v>
      </c>
      <c r="C676" s="35">
        <v>2.5</v>
      </c>
    </row>
    <row r="677" spans="1:3">
      <c r="A677" s="49">
        <v>41943</v>
      </c>
      <c r="B677" s="38">
        <v>5.93</v>
      </c>
      <c r="C677" s="35">
        <v>2.5</v>
      </c>
    </row>
    <row r="678" spans="1:3">
      <c r="A678" s="49">
        <v>41973</v>
      </c>
      <c r="B678" s="38">
        <v>5.93</v>
      </c>
      <c r="C678" s="35">
        <v>2.5</v>
      </c>
    </row>
    <row r="679" spans="1:3">
      <c r="A679" s="49">
        <v>42004</v>
      </c>
      <c r="B679" s="38">
        <v>5.93</v>
      </c>
      <c r="C679" s="35">
        <v>2.5</v>
      </c>
    </row>
    <row r="680" spans="1:3">
      <c r="A680" s="49">
        <v>42035</v>
      </c>
      <c r="B680" s="38">
        <v>5.93</v>
      </c>
      <c r="C680" s="35">
        <v>2.5</v>
      </c>
    </row>
    <row r="681" spans="1:3">
      <c r="A681" s="49">
        <v>42063</v>
      </c>
      <c r="B681" s="38">
        <v>5.67</v>
      </c>
      <c r="C681" s="35">
        <v>2.2749999999999999</v>
      </c>
    </row>
    <row r="682" spans="1:3">
      <c r="A682" s="49">
        <v>42094</v>
      </c>
      <c r="B682" s="38">
        <v>5.67</v>
      </c>
      <c r="C682" s="35">
        <v>2.25</v>
      </c>
    </row>
    <row r="683" spans="1:3">
      <c r="A683" s="49">
        <v>42124</v>
      </c>
      <c r="B683" s="38">
        <v>5.67</v>
      </c>
      <c r="C683" s="35">
        <v>2.25</v>
      </c>
    </row>
    <row r="684" spans="1:3">
      <c r="A684" s="49">
        <v>42155</v>
      </c>
      <c r="B684" s="38">
        <v>5.46</v>
      </c>
      <c r="C684" s="35">
        <v>2.0350000000000001</v>
      </c>
    </row>
    <row r="685" spans="1:3">
      <c r="A685" s="49">
        <v>42185</v>
      </c>
      <c r="B685" s="38">
        <v>5.46</v>
      </c>
      <c r="C685" s="35">
        <v>2</v>
      </c>
    </row>
    <row r="686" spans="1:3">
      <c r="A686" s="49">
        <v>42216</v>
      </c>
      <c r="B686" s="38">
        <v>5.46</v>
      </c>
      <c r="C686" s="35">
        <v>2</v>
      </c>
    </row>
    <row r="687" spans="1:3">
      <c r="A687" s="49">
        <v>42247</v>
      </c>
      <c r="B687" s="38">
        <v>5.46</v>
      </c>
      <c r="C687" s="35">
        <v>2</v>
      </c>
    </row>
    <row r="688" spans="1:3">
      <c r="A688" s="49">
        <v>42277</v>
      </c>
      <c r="B688" s="38">
        <v>5.46</v>
      </c>
      <c r="C688" s="35">
        <v>2</v>
      </c>
    </row>
    <row r="689" spans="1:3">
      <c r="A689" s="49">
        <v>42308</v>
      </c>
      <c r="B689" s="38">
        <v>5.46</v>
      </c>
      <c r="C689" s="35">
        <v>2</v>
      </c>
    </row>
    <row r="690" spans="1:3">
      <c r="A690" s="49">
        <v>42338</v>
      </c>
      <c r="B690" s="38">
        <v>5.63</v>
      </c>
      <c r="C690" s="35">
        <v>2</v>
      </c>
    </row>
    <row r="691" spans="1:3">
      <c r="A691" s="49">
        <v>42369</v>
      </c>
      <c r="B691" s="38">
        <v>5.63</v>
      </c>
      <c r="C691" s="35">
        <v>2</v>
      </c>
    </row>
    <row r="692" spans="1:3">
      <c r="A692" s="49">
        <v>42400</v>
      </c>
      <c r="B692" s="38">
        <v>5.63</v>
      </c>
      <c r="C692" s="35">
        <v>2</v>
      </c>
    </row>
    <row r="693" spans="1:3">
      <c r="A693" s="49">
        <v>42429</v>
      </c>
      <c r="B693" s="38">
        <v>5.63</v>
      </c>
      <c r="C693" s="35">
        <v>2</v>
      </c>
    </row>
    <row r="694" spans="1:3">
      <c r="A694" s="49">
        <v>42460</v>
      </c>
      <c r="B694" s="38">
        <v>5.63</v>
      </c>
      <c r="C694" s="35">
        <v>2</v>
      </c>
    </row>
    <row r="695" spans="1:3">
      <c r="A695" s="49">
        <v>42490</v>
      </c>
      <c r="B695" s="38">
        <v>5.63</v>
      </c>
      <c r="C695" s="35">
        <v>2</v>
      </c>
    </row>
    <row r="696" spans="1:3">
      <c r="A696" s="49">
        <v>42521</v>
      </c>
      <c r="B696" s="38">
        <v>5.39</v>
      </c>
      <c r="C696" s="35">
        <v>1.77</v>
      </c>
    </row>
    <row r="697" spans="1:3">
      <c r="A697" s="49">
        <v>42551</v>
      </c>
      <c r="B697" s="38">
        <v>5.39</v>
      </c>
      <c r="C697" s="35">
        <v>1.75</v>
      </c>
    </row>
    <row r="698" spans="1:3">
      <c r="A698" s="49">
        <v>42582</v>
      </c>
      <c r="B698" s="38">
        <v>5.39</v>
      </c>
      <c r="C698" s="35">
        <v>1.75</v>
      </c>
    </row>
    <row r="699" spans="1:3">
      <c r="A699" s="49">
        <v>42613</v>
      </c>
      <c r="B699" s="38">
        <v>5.26</v>
      </c>
      <c r="C699" s="35">
        <v>1.52</v>
      </c>
    </row>
    <row r="700" spans="1:3">
      <c r="A700" s="49">
        <v>42643</v>
      </c>
      <c r="B700" s="38">
        <v>5.26</v>
      </c>
      <c r="C700" s="35">
        <v>1.5</v>
      </c>
    </row>
    <row r="701" spans="1:3">
      <c r="A701" s="49">
        <v>42674</v>
      </c>
      <c r="B701" s="38">
        <v>5.26</v>
      </c>
      <c r="C701" s="35">
        <v>1.5</v>
      </c>
    </row>
    <row r="702" spans="1:3">
      <c r="A702" s="49">
        <v>42704</v>
      </c>
      <c r="B702" s="38">
        <v>5.26</v>
      </c>
      <c r="C702" s="35">
        <v>1.5</v>
      </c>
    </row>
    <row r="703" spans="1:3">
      <c r="A703" s="49">
        <v>42735</v>
      </c>
      <c r="B703" s="38">
        <v>5.26</v>
      </c>
      <c r="C703" s="35">
        <v>1.5</v>
      </c>
    </row>
    <row r="704" spans="1:3">
      <c r="A704" s="49">
        <v>42766</v>
      </c>
      <c r="B704" s="38">
        <v>5.26</v>
      </c>
      <c r="C704" s="35">
        <v>1.5</v>
      </c>
    </row>
    <row r="705" spans="1:3">
      <c r="A705" s="49">
        <v>42794</v>
      </c>
      <c r="B705" s="38">
        <v>5.26</v>
      </c>
      <c r="C705" s="35">
        <v>1.5</v>
      </c>
    </row>
    <row r="706" spans="1:3">
      <c r="A706" s="49">
        <v>42825</v>
      </c>
      <c r="B706" s="38">
        <v>5.28</v>
      </c>
      <c r="C706" s="35">
        <v>1.5</v>
      </c>
    </row>
    <row r="707" spans="1:3">
      <c r="A707" s="49">
        <v>42855</v>
      </c>
      <c r="B707" s="38">
        <v>5.28</v>
      </c>
      <c r="C707" s="35">
        <v>1.5</v>
      </c>
    </row>
    <row r="708" spans="1:3">
      <c r="A708" s="49">
        <v>42886</v>
      </c>
      <c r="B708" s="38">
        <v>5.29</v>
      </c>
      <c r="C708" s="35">
        <v>1.5</v>
      </c>
    </row>
    <row r="709" spans="1:3">
      <c r="A709" s="49">
        <v>42916</v>
      </c>
      <c r="B709" s="38">
        <v>5.23</v>
      </c>
      <c r="C709" s="35">
        <v>1.5</v>
      </c>
    </row>
    <row r="710" spans="1:3">
      <c r="A710" s="49">
        <v>42917</v>
      </c>
      <c r="B710" s="38">
        <v>5.22</v>
      </c>
      <c r="C710" s="35">
        <v>1.5</v>
      </c>
    </row>
    <row r="711" spans="1:3">
      <c r="A711" s="49">
        <v>42948</v>
      </c>
      <c r="B711" s="38">
        <v>5.22</v>
      </c>
      <c r="C711" s="35">
        <v>1.5</v>
      </c>
    </row>
    <row r="712" spans="1:3">
      <c r="A712" s="49">
        <v>42979</v>
      </c>
      <c r="B712" s="38">
        <v>5.22</v>
      </c>
      <c r="C712" s="35">
        <v>1.5</v>
      </c>
    </row>
    <row r="713" spans="1:3">
      <c r="A713" s="49">
        <v>43009</v>
      </c>
      <c r="B713" s="38">
        <v>5.22</v>
      </c>
      <c r="C713" s="35">
        <v>1.5</v>
      </c>
    </row>
    <row r="714" spans="1:3">
      <c r="A714" s="49">
        <v>43040</v>
      </c>
      <c r="B714" s="38">
        <v>5.22</v>
      </c>
      <c r="C714" s="35">
        <v>1.5</v>
      </c>
    </row>
    <row r="715" spans="1:3">
      <c r="A715" s="49">
        <v>43070</v>
      </c>
      <c r="B715" s="38">
        <v>5.22</v>
      </c>
      <c r="C715" s="40">
        <v>1.5</v>
      </c>
    </row>
    <row r="716" spans="1:3">
      <c r="A716" s="49">
        <v>43101</v>
      </c>
      <c r="B716" s="38">
        <v>5.22</v>
      </c>
      <c r="C716" s="35">
        <v>1.5</v>
      </c>
    </row>
    <row r="717" spans="1:3">
      <c r="A717" s="49">
        <v>43132</v>
      </c>
      <c r="B717" s="38">
        <v>5.22</v>
      </c>
      <c r="C717" s="35">
        <v>1.5</v>
      </c>
    </row>
    <row r="718" spans="1:3">
      <c r="A718" s="49">
        <v>43160</v>
      </c>
      <c r="B718" s="38">
        <v>5.22</v>
      </c>
      <c r="C718" s="35">
        <v>1.5</v>
      </c>
    </row>
    <row r="719" spans="1:3">
      <c r="A719" s="49">
        <v>43191</v>
      </c>
      <c r="B719" s="38">
        <v>5.22</v>
      </c>
      <c r="C719" s="35">
        <v>1.5</v>
      </c>
    </row>
    <row r="720" spans="1:3">
      <c r="A720" s="49">
        <v>43221</v>
      </c>
      <c r="B720" s="38">
        <v>5.22</v>
      </c>
      <c r="C720" s="35">
        <v>1.5</v>
      </c>
    </row>
    <row r="721" spans="1:3">
      <c r="A721" s="49">
        <v>43252</v>
      </c>
      <c r="B721" s="38">
        <v>5.22</v>
      </c>
      <c r="C721" s="35">
        <v>1.5</v>
      </c>
    </row>
    <row r="722" spans="1:3">
      <c r="A722" s="49">
        <v>43282</v>
      </c>
      <c r="B722" s="38">
        <v>5.22</v>
      </c>
      <c r="C722" s="35">
        <v>1.5</v>
      </c>
    </row>
    <row r="723" spans="1:3">
      <c r="A723" s="49">
        <v>43313</v>
      </c>
      <c r="B723" s="38">
        <v>5.22</v>
      </c>
      <c r="C723" s="35">
        <v>1.5</v>
      </c>
    </row>
    <row r="724" spans="1:3">
      <c r="A724" s="49">
        <v>43344</v>
      </c>
      <c r="B724" s="38">
        <v>5.31</v>
      </c>
      <c r="C724" s="35">
        <v>1.5</v>
      </c>
    </row>
    <row r="725" spans="1:3">
      <c r="A725" s="49">
        <v>43374</v>
      </c>
      <c r="B725" s="38">
        <v>5.34</v>
      </c>
      <c r="C725" s="35">
        <v>1.5</v>
      </c>
    </row>
    <row r="726" spans="1:3">
      <c r="A726" s="49">
        <v>43405</v>
      </c>
      <c r="B726" s="38">
        <v>5.34</v>
      </c>
      <c r="C726" s="35">
        <v>1.5</v>
      </c>
    </row>
    <row r="727" spans="1:3">
      <c r="A727" s="49">
        <v>43435</v>
      </c>
      <c r="B727" s="38">
        <v>5.34</v>
      </c>
      <c r="C727" s="35">
        <v>1.5</v>
      </c>
    </row>
    <row r="728" spans="1:3">
      <c r="A728" s="49">
        <v>43466</v>
      </c>
      <c r="B728" s="38">
        <v>5.37</v>
      </c>
      <c r="C728" s="35">
        <v>1.5</v>
      </c>
    </row>
    <row r="729" spans="1:3">
      <c r="A729" s="49">
        <v>43497</v>
      </c>
      <c r="B729" s="38">
        <v>5.37</v>
      </c>
      <c r="C729" s="35">
        <v>1.5</v>
      </c>
    </row>
    <row r="730" spans="1:3">
      <c r="A730" s="49">
        <v>43525</v>
      </c>
      <c r="B730" s="38">
        <v>5.37</v>
      </c>
      <c r="C730" s="35">
        <v>1.5</v>
      </c>
    </row>
    <row r="731" spans="1:3">
      <c r="A731" s="49">
        <v>43556</v>
      </c>
      <c r="B731" s="38">
        <v>5.37</v>
      </c>
      <c r="C731" s="35">
        <v>1.5</v>
      </c>
    </row>
    <row r="732" spans="1:3">
      <c r="A732" s="49">
        <v>43586</v>
      </c>
      <c r="B732" s="41">
        <v>5.37</v>
      </c>
      <c r="C732" s="35">
        <v>1.5</v>
      </c>
    </row>
    <row r="733" spans="1:3">
      <c r="A733" s="49">
        <v>43617</v>
      </c>
      <c r="B733" s="38">
        <v>5.15</v>
      </c>
      <c r="C733" s="38">
        <v>1.28</v>
      </c>
    </row>
    <row r="734" spans="1:3">
      <c r="A734" s="49">
        <v>43647</v>
      </c>
      <c r="B734" s="38">
        <v>4.9400000000000004</v>
      </c>
      <c r="C734" s="38">
        <v>1.02</v>
      </c>
    </row>
    <row r="735" spans="1:3">
      <c r="A735" s="49">
        <v>43678</v>
      </c>
      <c r="B735" s="38">
        <v>4.9400000000000004</v>
      </c>
      <c r="C735" s="38">
        <v>1</v>
      </c>
    </row>
    <row r="736" spans="1:3">
      <c r="A736" s="49">
        <v>43709</v>
      </c>
      <c r="B736" s="38">
        <v>4.9400000000000004</v>
      </c>
      <c r="C736" s="38">
        <v>1</v>
      </c>
    </row>
    <row r="737" spans="1:3">
      <c r="A737" s="49">
        <v>43739</v>
      </c>
      <c r="B737" s="38">
        <v>4.8</v>
      </c>
      <c r="C737" s="38">
        <v>0.76</v>
      </c>
    </row>
    <row r="738" spans="1:3">
      <c r="A738" s="49">
        <v>43770</v>
      </c>
      <c r="B738" s="38">
        <v>4.8</v>
      </c>
      <c r="C738" s="38">
        <v>0.75</v>
      </c>
    </row>
    <row r="739" spans="1:3">
      <c r="A739" s="49">
        <v>43800</v>
      </c>
      <c r="B739" s="38">
        <v>4.8</v>
      </c>
      <c r="C739" s="38">
        <v>0.75</v>
      </c>
    </row>
    <row r="740" spans="1:3">
      <c r="A740" s="49">
        <v>43831</v>
      </c>
      <c r="B740" s="38">
        <v>4.8</v>
      </c>
      <c r="C740" s="38">
        <v>0.75</v>
      </c>
    </row>
    <row r="741" spans="1:3">
      <c r="A741" s="49">
        <v>43862</v>
      </c>
      <c r="B741" s="38">
        <v>4.8</v>
      </c>
      <c r="C741" s="38">
        <v>0.75</v>
      </c>
    </row>
    <row r="742" spans="1:3">
      <c r="A742" s="49">
        <v>43891</v>
      </c>
      <c r="B742" s="38">
        <v>4.5199999999999996</v>
      </c>
      <c r="C742" s="38">
        <v>0.43</v>
      </c>
    </row>
    <row r="743" spans="1:3">
      <c r="A743" s="49">
        <v>43922</v>
      </c>
      <c r="B743" s="38">
        <v>4.5199999999999996</v>
      </c>
      <c r="C743" s="38">
        <v>0.16</v>
      </c>
    </row>
    <row r="744" spans="1:3">
      <c r="A744" s="49">
        <v>43952</v>
      </c>
      <c r="B744" s="38">
        <v>4.5199999999999996</v>
      </c>
      <c r="C744" s="38">
        <v>0.14000000000000001</v>
      </c>
    </row>
    <row r="745" spans="1:3">
      <c r="A745" s="49">
        <v>43983</v>
      </c>
      <c r="B745" s="38">
        <v>4.5199999999999996</v>
      </c>
      <c r="C745" s="38">
        <v>0.14000000000000001</v>
      </c>
    </row>
    <row r="746" spans="1:3">
      <c r="A746" s="49">
        <v>44013</v>
      </c>
      <c r="B746" s="38">
        <v>4.5199999999999996</v>
      </c>
      <c r="C746" s="38">
        <v>0.13</v>
      </c>
    </row>
    <row r="747" spans="1:3">
      <c r="A747" s="49">
        <v>44044</v>
      </c>
      <c r="B747" s="38">
        <v>4.5199999999999996</v>
      </c>
      <c r="C747" s="38">
        <v>0.13</v>
      </c>
    </row>
    <row r="748" spans="1:3">
      <c r="A748" s="49">
        <v>44075</v>
      </c>
      <c r="B748" s="38">
        <v>4.5199999999999996</v>
      </c>
      <c r="C748" s="38">
        <v>0.13</v>
      </c>
    </row>
    <row r="749" spans="1:3">
      <c r="A749" s="49">
        <v>44105</v>
      </c>
      <c r="B749" s="38">
        <v>4.5199999999999996</v>
      </c>
      <c r="C749" s="38">
        <v>0.13</v>
      </c>
    </row>
    <row r="750" spans="1:3">
      <c r="A750" s="49">
        <v>44136</v>
      </c>
      <c r="B750" s="38">
        <v>4.5199999999999996</v>
      </c>
      <c r="C750" s="38">
        <v>0.06</v>
      </c>
    </row>
    <row r="751" spans="1:3">
      <c r="A751" s="49">
        <v>44166</v>
      </c>
      <c r="B751" s="38">
        <v>4.5199999999999996</v>
      </c>
      <c r="C751" s="38">
        <v>0.04</v>
      </c>
    </row>
    <row r="752" spans="1:3">
      <c r="A752" s="49">
        <v>44197</v>
      </c>
      <c r="B752" s="38">
        <v>4.5199999999999996</v>
      </c>
      <c r="C752" s="38">
        <v>0.03</v>
      </c>
    </row>
    <row r="753" spans="1:3">
      <c r="A753" s="49">
        <v>44228</v>
      </c>
      <c r="B753" s="38">
        <v>4.5199999999999996</v>
      </c>
      <c r="C753" s="38">
        <v>0.03</v>
      </c>
    </row>
    <row r="754" spans="1:3">
      <c r="A754" s="49">
        <v>44256</v>
      </c>
      <c r="B754" s="38">
        <v>4.5199999999999996</v>
      </c>
      <c r="C754" s="38">
        <v>0.03</v>
      </c>
    </row>
    <row r="755" spans="1:3">
      <c r="A755" s="49">
        <v>44287</v>
      </c>
      <c r="B755" s="38">
        <v>4.5199999999999996</v>
      </c>
      <c r="C755" s="38">
        <v>0.03</v>
      </c>
    </row>
    <row r="756" spans="1:3">
      <c r="A756" s="49">
        <v>44317</v>
      </c>
      <c r="B756" s="38">
        <v>4.5199999999999996</v>
      </c>
      <c r="C756" s="38">
        <v>0.03</v>
      </c>
    </row>
    <row r="757" spans="1:3">
      <c r="A757" s="49">
        <v>44348</v>
      </c>
      <c r="B757" s="38">
        <v>4.5199999999999996</v>
      </c>
      <c r="C757" s="38">
        <v>0.03</v>
      </c>
    </row>
    <row r="758" spans="1:3">
      <c r="A758" s="49">
        <v>44378</v>
      </c>
      <c r="B758" s="38">
        <v>4.5199999999999996</v>
      </c>
      <c r="C758" s="38">
        <v>0.03</v>
      </c>
    </row>
    <row r="759" spans="1:3">
      <c r="A759" s="49">
        <v>44409</v>
      </c>
      <c r="B759" s="38">
        <v>4.5199999999999996</v>
      </c>
      <c r="C759" s="38">
        <v>0.03</v>
      </c>
    </row>
    <row r="760" spans="1:3">
      <c r="A760" s="49">
        <v>44440</v>
      </c>
      <c r="B760" s="38">
        <v>4.5199999999999996</v>
      </c>
      <c r="C760" s="38">
        <v>0.03</v>
      </c>
    </row>
    <row r="761" spans="1:3">
      <c r="A761" s="49">
        <v>44470</v>
      </c>
      <c r="B761" s="38">
        <v>4.5199999999999996</v>
      </c>
      <c r="C761" s="38">
        <v>0.03</v>
      </c>
    </row>
    <row r="762" spans="1:3">
      <c r="A762" s="49">
        <v>44501</v>
      </c>
      <c r="B762" s="38">
        <v>4.5199999999999996</v>
      </c>
      <c r="C762" s="38">
        <v>0.04</v>
      </c>
    </row>
    <row r="763" spans="1:3">
      <c r="A763" s="49">
        <v>44531</v>
      </c>
      <c r="B763" s="38">
        <v>4.5199999999999996</v>
      </c>
      <c r="C763" s="38">
        <v>0.04</v>
      </c>
    </row>
    <row r="764" spans="1:3">
      <c r="A764" s="49">
        <v>44562</v>
      </c>
      <c r="B764" s="38">
        <v>4.5199999999999996</v>
      </c>
      <c r="C764" s="38">
        <v>0.05</v>
      </c>
    </row>
    <row r="765" spans="1:3">
      <c r="A765" s="49">
        <v>44593</v>
      </c>
      <c r="B765" s="38">
        <v>4.5199999999999996</v>
      </c>
      <c r="C765" s="38">
        <v>0.05</v>
      </c>
    </row>
    <row r="766" spans="1:3">
      <c r="A766" s="49">
        <v>44621</v>
      </c>
      <c r="B766" s="38">
        <v>4.5199999999999996</v>
      </c>
      <c r="C766" s="31">
        <v>0.05</v>
      </c>
    </row>
    <row r="767" spans="1:3">
      <c r="A767" s="49">
        <v>44652</v>
      </c>
      <c r="B767" s="38">
        <v>4.5199999999999996</v>
      </c>
      <c r="C767" s="31">
        <v>0.06</v>
      </c>
    </row>
    <row r="768" spans="1:3">
      <c r="A768" s="49">
        <v>44682</v>
      </c>
    </row>
    <row r="769" spans="1:1">
      <c r="A769" s="49">
        <v>44713</v>
      </c>
    </row>
  </sheetData>
  <customSheetViews>
    <customSheetView guid="{B0BF43C0-6F2A-11D2-9697-00AA00CEF174}" showRuler="0">
      <pane ySplit="1" topLeftCell="A33" activePane="bottomLeft" state="frozenSplit"/>
      <selection pane="bottomLeft" activeCell="B54" sqref="B54"/>
      <pageMargins left="0.5" right="0.5" top="0.5" bottom="0.5" header="0.5" footer="0.5"/>
      <printOptions horizontalCentered="1"/>
      <pageSetup paperSize="9" orientation="portrait" horizontalDpi="0" verticalDpi="0" r:id="rId1"/>
      <headerFooter alignWithMargins="0"/>
    </customSheetView>
    <customSheetView guid="{430AE4C1-590D-11D2-83D4-00AA004B8446}" showRuler="0">
      <pane ySplit="1" topLeftCell="A33" activePane="bottomLeft" state="frozenSplit"/>
      <selection pane="bottomLeft" activeCell="B52" sqref="B52"/>
      <pageMargins left="0.5" right="0.5" top="0.5" bottom="0.5" header="0.5" footer="0.5"/>
      <printOptions horizontalCentered="1"/>
      <pageSetup paperSize="9" orientation="portrait" horizontalDpi="0" verticalDpi="0" r:id="rId2"/>
      <headerFooter alignWithMargins="0"/>
    </customSheetView>
    <customSheetView guid="{F468E281-5917-11D2-89A0-00AA00515AAD}" showRuler="0">
      <pane ySplit="1" topLeftCell="A33" activePane="bottomLeft" state="frozenSplit"/>
      <selection pane="bottomLeft" activeCell="B53" sqref="B53"/>
      <pageMargins left="0.5" right="0.5" top="0.5" bottom="0.5" header="0.5" footer="0.5"/>
      <printOptions horizontalCentered="1"/>
      <pageSetup paperSize="9" orientation="portrait" horizontalDpi="0" verticalDpi="0" r:id="rId3"/>
      <headerFooter alignWithMargins="0"/>
    </customSheetView>
  </customSheetViews>
  <mergeCells count="2">
    <mergeCell ref="E9:E13"/>
    <mergeCell ref="E16:E19"/>
  </mergeCells>
  <phoneticPr fontId="0" type="noConversion"/>
  <conditionalFormatting sqref="B9:B445">
    <cfRule type="cellIs" dxfId="1" priority="2" stopIfTrue="1" operator="equal">
      <formula>NA()</formula>
    </cfRule>
  </conditionalFormatting>
  <conditionalFormatting sqref="B446:B449">
    <cfRule type="cellIs" dxfId="0" priority="1" stopIfTrue="1" operator="equal">
      <formula>NA()</formula>
    </cfRule>
  </conditionalFormatting>
  <printOptions horizontalCentered="1"/>
  <pageMargins left="0.5" right="0.5" top="0.5" bottom="0.5"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
  <sheetViews>
    <sheetView workbookViewId="0"/>
  </sheetViews>
  <sheetFormatPr defaultRowHeight="1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5.2 Table</vt:lpstr>
      <vt:lpstr>5.2 Data</vt:lpstr>
      <vt:lpstr>'5.2 Table'!Print_Area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MESI</dc:title>
  <dc:subject>Chapter 5</dc:subject>
  <dc:creator>Andrew Kopras</dc:creator>
  <cp:lastModifiedBy>McDonald, Peter (DPS)</cp:lastModifiedBy>
  <cp:lastPrinted>2019-11-26T01:20:05Z</cp:lastPrinted>
  <dcterms:created xsi:type="dcterms:W3CDTF">2003-05-07T02:39:09Z</dcterms:created>
  <dcterms:modified xsi:type="dcterms:W3CDTF">2022-05-25T06:54:41Z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4ea0fa-41da-4eb0-b95e-07c328641c0b_Enabled">
    <vt:lpwstr>true</vt:lpwstr>
  </property>
  <property fmtid="{D5CDD505-2E9C-101B-9397-08002B2CF9AE}" pid="3" name="MSIP_Label_234ea0fa-41da-4eb0-b95e-07c328641c0b_SetDate">
    <vt:lpwstr>2022-01-19T23:31:50Z</vt:lpwstr>
  </property>
  <property fmtid="{D5CDD505-2E9C-101B-9397-08002B2CF9AE}" pid="4" name="MSIP_Label_234ea0fa-41da-4eb0-b95e-07c328641c0b_Method">
    <vt:lpwstr>Standard</vt:lpwstr>
  </property>
  <property fmtid="{D5CDD505-2E9C-101B-9397-08002B2CF9AE}" pid="5" name="MSIP_Label_234ea0fa-41da-4eb0-b95e-07c328641c0b_Name">
    <vt:lpwstr>BLANK</vt:lpwstr>
  </property>
  <property fmtid="{D5CDD505-2E9C-101B-9397-08002B2CF9AE}" pid="6" name="MSIP_Label_234ea0fa-41da-4eb0-b95e-07c328641c0b_SiteId">
    <vt:lpwstr>f6214c15-3a99-47d1-b862-c9648e927316</vt:lpwstr>
  </property>
  <property fmtid="{D5CDD505-2E9C-101B-9397-08002B2CF9AE}" pid="7" name="MSIP_Label_234ea0fa-41da-4eb0-b95e-07c328641c0b_ActionId">
    <vt:lpwstr>b4043c43-fd5f-497a-81df-a35018f19335</vt:lpwstr>
  </property>
  <property fmtid="{D5CDD505-2E9C-101B-9397-08002B2CF9AE}" pid="8" name="MSIP_Label_234ea0fa-41da-4eb0-b95e-07c328641c0b_ContentBits">
    <vt:lpwstr>0</vt:lpwstr>
  </property>
</Properties>
</file>